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760" tabRatio="923" activeTab="5"/>
  </bookViews>
  <sheets>
    <sheet name="SS" sheetId="17" r:id="rId1"/>
    <sheet name="Sr. AuO" sheetId="1" r:id="rId2"/>
    <sheet name="Asst. Director(OL)" sheetId="22" r:id="rId3"/>
    <sheet name="Information Sys mangr. Gr.I" sheetId="23" r:id="rId4"/>
    <sheet name="Information System Mangr Gr.II" sheetId="24" r:id="rId5"/>
    <sheet name="AAO" sheetId="2" r:id="rId6"/>
    <sheet name="Supervisor" sheetId="4" r:id="rId7"/>
    <sheet name="Welfare Assistant" sheetId="26" r:id="rId8"/>
    <sheet name="Asstt. Supervisor" sheetId="16" r:id="rId9"/>
    <sheet name="Senior Auditor" sheetId="28" r:id="rId10"/>
    <sheet name="JT" sheetId="6" r:id="rId11"/>
    <sheet name="Personal Assistant" sheetId="27" r:id="rId12"/>
    <sheet name="Audior" sheetId="9" r:id="rId13"/>
    <sheet name="Audit Assistant Gr.II" sheetId="29" r:id="rId14"/>
    <sheet name="Administrative Assistant" sheetId="30" r:id="rId15"/>
    <sheet name="Stenographer-II" sheetId="10" r:id="rId16"/>
    <sheet name="DEO B" sheetId="11" r:id="rId17"/>
    <sheet name="DEO A" sheetId="12" r:id="rId18"/>
    <sheet name="Clerk" sheetId="13" r:id="rId19"/>
    <sheet name="Staff Car Driver" sheetId="14" r:id="rId20"/>
    <sheet name="MTS" sheetId="15" r:id="rId21"/>
    <sheet name="Deputation from other office" sheetId="18" r:id="rId22"/>
    <sheet name="On deputation to other offices" sheetId="19" r:id="rId23"/>
    <sheet name="Sheet1" sheetId="20" r:id="rId24"/>
  </sheets>
  <calcPr calcId="125725"/>
</workbook>
</file>

<file path=xl/calcChain.xml><?xml version="1.0" encoding="utf-8"?>
<calcChain xmlns="http://schemas.openxmlformats.org/spreadsheetml/2006/main">
  <c r="H28" i="17"/>
  <c r="G28"/>
  <c r="F28"/>
  <c r="E28"/>
  <c r="H29" l="1"/>
  <c r="E29"/>
</calcChain>
</file>

<file path=xl/sharedStrings.xml><?xml version="1.0" encoding="utf-8"?>
<sst xmlns="http://schemas.openxmlformats.org/spreadsheetml/2006/main" count="1425" uniqueCount="295">
  <si>
    <t>Annexure - A</t>
  </si>
  <si>
    <t>Office of the Director General of Audit, South East Central Railway, Bilaspur</t>
  </si>
  <si>
    <t>Name of Post</t>
  </si>
  <si>
    <t>Sr. Audit Officer</t>
  </si>
  <si>
    <t>Pay level</t>
  </si>
  <si>
    <t>Classification of post</t>
  </si>
  <si>
    <t>Group 'B'</t>
  </si>
  <si>
    <t>S No</t>
  </si>
  <si>
    <t>Name</t>
  </si>
  <si>
    <t>Educational Qualification</t>
  </si>
  <si>
    <t>Professional</t>
  </si>
  <si>
    <t xml:space="preserve">Category </t>
  </si>
  <si>
    <t xml:space="preserve">Date of Birth </t>
  </si>
  <si>
    <t xml:space="preserve">Date of joining Govt. service </t>
  </si>
  <si>
    <t xml:space="preserve">Date of joining IAAD </t>
  </si>
  <si>
    <t>Post in which initially joined in IAAD</t>
  </si>
  <si>
    <t>Post in which confirmed</t>
  </si>
  <si>
    <t xml:space="preserve">Date of confirmation </t>
  </si>
  <si>
    <t>Date of promotion to current post</t>
  </si>
  <si>
    <t>Date of passing SOGE/ SAS Exam</t>
  </si>
  <si>
    <t xml:space="preserve">Service Exam passed </t>
  </si>
  <si>
    <t>Pay</t>
  </si>
  <si>
    <t>Remarks</t>
  </si>
  <si>
    <t>Level</t>
  </si>
  <si>
    <t>DNI</t>
  </si>
  <si>
    <t>From drop down list</t>
  </si>
  <si>
    <t>DD/MM/YYYY</t>
  </si>
  <si>
    <t>Shri Pradip Kumar Mahapatra</t>
  </si>
  <si>
    <t>Grd</t>
  </si>
  <si>
    <t>Clerk</t>
  </si>
  <si>
    <t>May' 2005</t>
  </si>
  <si>
    <t>RAE, CPD 1</t>
  </si>
  <si>
    <t>Shri Swapan Kumar Mandal</t>
  </si>
  <si>
    <t>Bcom</t>
  </si>
  <si>
    <t>SC</t>
  </si>
  <si>
    <t>Shri Ranjan Das</t>
  </si>
  <si>
    <t>Stenographer</t>
  </si>
  <si>
    <t>Mar/Apr'06</t>
  </si>
  <si>
    <t>Shri Sujay Banerjee</t>
  </si>
  <si>
    <t>Shri Subhasish Basak</t>
  </si>
  <si>
    <t>Mcom</t>
  </si>
  <si>
    <t>Auditor</t>
  </si>
  <si>
    <t>Jun/Jul'08</t>
  </si>
  <si>
    <t>Office of the Director General Of Audit, South East Central Railway, Bilaspur</t>
  </si>
  <si>
    <t>Assistant Audit Officer</t>
  </si>
  <si>
    <t>Level-8</t>
  </si>
  <si>
    <t xml:space="preserve">Shri Suman Kumar </t>
  </si>
  <si>
    <t>OBC</t>
  </si>
  <si>
    <t>AAuO</t>
  </si>
  <si>
    <t>NFU granted w.e.f. 1.1.2016</t>
  </si>
  <si>
    <t>Shri Sutikshan Dubey</t>
  </si>
  <si>
    <t>18/03/2012</t>
  </si>
  <si>
    <t>Shri Abhinash Kumar Singh</t>
  </si>
  <si>
    <t>Shri Mritunjay Pathak</t>
  </si>
  <si>
    <t>Shri Abhishek Ranjan Chunnu</t>
  </si>
  <si>
    <t>PG</t>
  </si>
  <si>
    <t>Others</t>
  </si>
  <si>
    <t>16/09/2012</t>
  </si>
  <si>
    <t>Shri Basab Chaudhuri</t>
  </si>
  <si>
    <t>31/12/1993</t>
  </si>
  <si>
    <t>31/10/2012</t>
  </si>
  <si>
    <t>NFU granted w.e.f. 31.10.2016</t>
  </si>
  <si>
    <t>Shri Sudipta Majumdar</t>
  </si>
  <si>
    <t>31/07/2002</t>
  </si>
  <si>
    <t>Shri Rupesh Kumar Sahu</t>
  </si>
  <si>
    <t>16/05/2013</t>
  </si>
  <si>
    <t>RAE</t>
  </si>
  <si>
    <t>NFU granted w.e.f. 01.01.2016</t>
  </si>
  <si>
    <t>Shri Subhasish Mukherjee</t>
  </si>
  <si>
    <t>13/11/2013</t>
  </si>
  <si>
    <t>NFU granted w.e.f. 13.11.2017</t>
  </si>
  <si>
    <t>Shri Sanjay Kumar Gupta</t>
  </si>
  <si>
    <t>19/02/1998</t>
  </si>
  <si>
    <t>Shri Dheeraj Goswami</t>
  </si>
  <si>
    <t>20/05/2014</t>
  </si>
  <si>
    <t>NFU granted w.e.f. 20.05.2018</t>
  </si>
  <si>
    <t>Shri Kamalesh Kumar</t>
  </si>
  <si>
    <t>31/05/2010</t>
  </si>
  <si>
    <t>DEO</t>
  </si>
  <si>
    <t>NFU granted w.e.f. 07.07.2018</t>
  </si>
  <si>
    <t>Shri Dipesh Raj</t>
  </si>
  <si>
    <t>NG</t>
  </si>
  <si>
    <t>Smt. Sandhya Bala</t>
  </si>
  <si>
    <t>Shri Rajesh Kumar Rajness</t>
  </si>
  <si>
    <t>Smt. Hema Chaturvedi</t>
  </si>
  <si>
    <t>Shri Sanjay Kumar Pandey</t>
  </si>
  <si>
    <t>Nil</t>
  </si>
  <si>
    <t>Supervisor</t>
  </si>
  <si>
    <t>Group 'B' (NGE)</t>
  </si>
  <si>
    <t>Smt. Renu Bhattacharya</t>
  </si>
  <si>
    <t>IE 1</t>
  </si>
  <si>
    <t>Personal Assistant</t>
  </si>
  <si>
    <t>Level-6</t>
  </si>
  <si>
    <t>Office of the Director General of audit, South East Central Railway, Bilaspur</t>
  </si>
  <si>
    <t>Welfare Assistant</t>
  </si>
  <si>
    <t>Senior Auditor</t>
  </si>
  <si>
    <t>Peon</t>
  </si>
  <si>
    <t>Shri Dinesh Kumar Yadav</t>
  </si>
  <si>
    <t>ST</t>
  </si>
  <si>
    <t>DEA</t>
  </si>
  <si>
    <t>Shri Rajiv Ranjan</t>
  </si>
  <si>
    <t>DCT</t>
  </si>
  <si>
    <t>Shri Mohit Morvin Das</t>
  </si>
  <si>
    <t>Shri Pankaj Kumar Singh</t>
  </si>
  <si>
    <t>Shri Manish Kumar</t>
  </si>
  <si>
    <t>Shri Jhamendra Baitha</t>
  </si>
  <si>
    <t>Shri Qamar Ahmad</t>
  </si>
  <si>
    <t>On Deputation</t>
  </si>
  <si>
    <t>Shri Nitin Shrivastava</t>
  </si>
  <si>
    <t>Shri Vishal Singh Kushwah</t>
  </si>
  <si>
    <t>Mohammad Javed Ali</t>
  </si>
  <si>
    <t>Shri Jayanath Ram</t>
  </si>
  <si>
    <t>MTS</t>
  </si>
  <si>
    <t>Shri Anil Kumar Vishwakarma</t>
  </si>
  <si>
    <t>Level-5</t>
  </si>
  <si>
    <t>Group 'C'</t>
  </si>
  <si>
    <t>Shri Premangshu Dandapat</t>
  </si>
  <si>
    <t>Shri Sandeep Jadhav</t>
  </si>
  <si>
    <t>Shri Dwarika Prasad Nilmalkar</t>
  </si>
  <si>
    <t>Shri Mukund Kumar</t>
  </si>
  <si>
    <t>Shri Krishna Kumar Panth</t>
  </si>
  <si>
    <t>Shri Sanjay Majhi</t>
  </si>
  <si>
    <t>Group D</t>
  </si>
  <si>
    <t>Shri Shanti Lal</t>
  </si>
  <si>
    <t>Smt Anjli Kujur</t>
  </si>
  <si>
    <t>Shri Devendra Kumar</t>
  </si>
  <si>
    <t>29/02/2014</t>
  </si>
  <si>
    <t>Level-4</t>
  </si>
  <si>
    <t>Shri Saurabh Mishra</t>
  </si>
  <si>
    <t>Shri Nitesh Kumar</t>
  </si>
  <si>
    <t>Data entry operator Grade B</t>
  </si>
  <si>
    <t>Shri  Shrinath Gupta</t>
  </si>
  <si>
    <t>Data Entry Operator 'A'</t>
  </si>
  <si>
    <t>Shri Bhupendra</t>
  </si>
  <si>
    <t xml:space="preserve">Shri Rinku Kumar </t>
  </si>
  <si>
    <t>Shri Nandan Kumar Roy</t>
  </si>
  <si>
    <t>Shri Keshav Singh Lamba</t>
  </si>
  <si>
    <t>Shri Nishant Kumar</t>
  </si>
  <si>
    <t>Office Of the Director General Of Audit, South East Central Railway, Bilaspur</t>
  </si>
  <si>
    <t>Level-2</t>
  </si>
  <si>
    <t>Shri Alim Mohammad</t>
  </si>
  <si>
    <t>Shri Chandrashekhar</t>
  </si>
  <si>
    <t>Shri Laxmi Prasad Pandey</t>
  </si>
  <si>
    <t>SCD</t>
  </si>
  <si>
    <t>Office of the Director General of Audit, South East Central railway, Bilaspur</t>
  </si>
  <si>
    <t>Multi Tasking Staff</t>
  </si>
  <si>
    <t>Level-1</t>
  </si>
  <si>
    <t>Shri Devsharan Sahu</t>
  </si>
  <si>
    <t>Shri Vinod Kumar Baghel</t>
  </si>
  <si>
    <t>Shri Sudip Ghosh</t>
  </si>
  <si>
    <t>Shri Roshan Kumar Nishad</t>
  </si>
  <si>
    <t>Shri Yogendra Kumar Sahu</t>
  </si>
  <si>
    <t>Shri Shiv Shakti Singh</t>
  </si>
  <si>
    <t>Shri Bhekhraj</t>
  </si>
  <si>
    <t>Shri Suraj Kumar Singh</t>
  </si>
  <si>
    <t>Shri Ashish Satapathy</t>
  </si>
  <si>
    <t>Shri Anuj Kumar</t>
  </si>
  <si>
    <t>Shri Pradeep Singh Chauhan</t>
  </si>
  <si>
    <t>Shri Bhupesh Kumar Dubey</t>
  </si>
  <si>
    <t>28/08/2006</t>
  </si>
  <si>
    <t>Shri Chhabi Ram Bag</t>
  </si>
  <si>
    <t>Shri Kumar Satyendra</t>
  </si>
  <si>
    <t>30/10/2006</t>
  </si>
  <si>
    <t>31/08/2011</t>
  </si>
  <si>
    <t>Shri Ajay Narayan Tripathi</t>
  </si>
  <si>
    <t>Shri Deepak Kumar Vaishya</t>
  </si>
  <si>
    <t>Audior</t>
  </si>
  <si>
    <t>Group 'A'</t>
  </si>
  <si>
    <t>Shri S M Sikandar</t>
  </si>
  <si>
    <t>IE1</t>
  </si>
  <si>
    <t>Shri Hariom Meena</t>
  </si>
  <si>
    <t>Assistant Supervisor</t>
  </si>
  <si>
    <t>NFU granted w.e.f. 12.05.2020</t>
  </si>
  <si>
    <t>Shri Vinod Maroti Sayam</t>
  </si>
  <si>
    <t>Level-7</t>
  </si>
  <si>
    <t>NFU granted w.e.f. 22.1.2018</t>
  </si>
  <si>
    <t>Shri Rabindra Giri</t>
  </si>
  <si>
    <t>Shri Raj Kumar Rai</t>
  </si>
  <si>
    <t>RAE, CPD 1, CPD2</t>
  </si>
  <si>
    <t>Level-10 &amp; 11</t>
  </si>
  <si>
    <t>NFU granted w.e.f. 01.04.2021</t>
  </si>
  <si>
    <t>NFU granted w.e.f. 01.02.2022</t>
  </si>
  <si>
    <t>MACP Granted, On Deputation</t>
  </si>
  <si>
    <t>Stenographer Gd-II</t>
  </si>
  <si>
    <t>Shri Shashi Bhusan Yadav</t>
  </si>
  <si>
    <t xml:space="preserve">
SECTION-II(A)</t>
  </si>
  <si>
    <t>STATEMENT SHOWING THE SANCTIONED STRENGTH OF GROUP "A" &amp; ''B'' (Gaz) and Group "B" (NG) &amp; "C"  STAFF</t>
  </si>
  <si>
    <t>SLNO</t>
  </si>
  <si>
    <t>SECTION</t>
  </si>
  <si>
    <t>PARTICULARS</t>
  </si>
  <si>
    <t>SCALE</t>
  </si>
  <si>
    <t xml:space="preserve">SANCTIONED STRENGTH               </t>
  </si>
  <si>
    <t>PERMANENT</t>
  </si>
  <si>
    <t>TEMPORARY</t>
  </si>
  <si>
    <t>GROUP "A" GAZETTED</t>
  </si>
  <si>
    <t>SENIOR AUDIT OFFICERS</t>
  </si>
  <si>
    <t>Level 10</t>
  </si>
  <si>
    <t>GROUP "B" GAZETTED</t>
  </si>
  <si>
    <t>ASSISTANT AUDIT OFFICERS</t>
  </si>
  <si>
    <t>Level 8/ Level 9</t>
  </si>
  <si>
    <t>Level 7</t>
  </si>
  <si>
    <t>Level 8</t>
  </si>
  <si>
    <t>GROUP "B" NON-GAZETTED</t>
  </si>
  <si>
    <t>SUPERVISOR (AUDIT)</t>
  </si>
  <si>
    <t>ASST. SUPERVISOR (AUDIT)</t>
  </si>
  <si>
    <t>WELFARE ASSISTANT</t>
  </si>
  <si>
    <t>Level  8</t>
  </si>
  <si>
    <t>Level 6</t>
  </si>
  <si>
    <t>SENIOR AUDITOR</t>
  </si>
  <si>
    <t>GROUP "C"</t>
  </si>
  <si>
    <t>AUDITOR</t>
  </si>
  <si>
    <t>Level 5</t>
  </si>
  <si>
    <t>DATA ENTRY OPERATOR GRADE (B)</t>
  </si>
  <si>
    <t>DATA ENTRY OPERATOR GRADE (A)</t>
  </si>
  <si>
    <t>Level 4</t>
  </si>
  <si>
    <t>CLERK/TYPIST</t>
  </si>
  <si>
    <t>Level 2</t>
  </si>
  <si>
    <t>MULTI TASKING STAFF</t>
  </si>
  <si>
    <t>Level 1</t>
  </si>
  <si>
    <t>LEVEL 6</t>
  </si>
  <si>
    <t>GROUP B (NG)</t>
  </si>
  <si>
    <t>Year of qualifying Incentive Exam</t>
  </si>
  <si>
    <t>Shri Haleem Ahmed Khan</t>
  </si>
  <si>
    <t>On Deputation to O/o the AG(A&amp;E)-I, UP, Allahabad from 20.06.2019</t>
  </si>
  <si>
    <t>RAE, CPD1</t>
  </si>
  <si>
    <t>On Deputation to O/o the DGA (Energy) at Bhopal w.e.f. 11.02.2023</t>
  </si>
  <si>
    <t>On Deputation to O/o the  PAG(A&amp;E) Jharkhand w.e.f. 11.02.2023</t>
  </si>
  <si>
    <t>Mutual Transfer and On Deputation to O/o the  PAG(A&amp;E) Jharkhand w.e.f. 11.02.2023</t>
  </si>
  <si>
    <t>Ms. Pragti Mishra</t>
  </si>
  <si>
    <t>On Deputation to NCR Prayagraj</t>
  </si>
  <si>
    <t>On Deputation to O/o the PAG UP (Audit-1) Prayagraj</t>
  </si>
  <si>
    <t>Junior Translator (JT)</t>
  </si>
  <si>
    <t>Shri Nitesh Oraon</t>
  </si>
  <si>
    <t>Person in Position</t>
  </si>
  <si>
    <t>STAFF CAR DRIVER GRADE II</t>
  </si>
  <si>
    <t>JUNIOR TRANSLATOR</t>
  </si>
  <si>
    <t>Grand Total</t>
  </si>
  <si>
    <t>Total</t>
  </si>
  <si>
    <t>STENOGRAPHERS GRADE /PA</t>
  </si>
  <si>
    <t>DCT, IE1</t>
  </si>
  <si>
    <t>DEA, IE1</t>
  </si>
  <si>
    <t>Staff Car Driver, Grade-II</t>
  </si>
  <si>
    <t>6</t>
  </si>
  <si>
    <t>01-07-2023</t>
  </si>
  <si>
    <t>Shri Harshal Bhoyar</t>
  </si>
  <si>
    <t>Junior Hindi Translator</t>
  </si>
  <si>
    <t>PERSONAL ASSISTANT</t>
  </si>
  <si>
    <t>On Deputation to RTI Kolkata</t>
  </si>
  <si>
    <t>Stenographer-II</t>
  </si>
  <si>
    <t>DEO-A</t>
  </si>
  <si>
    <t>Assistant Audit officer</t>
  </si>
  <si>
    <t>ASSISTANT DIRECTOR(OL)</t>
  </si>
  <si>
    <t>INFORMATION SYSTEM MANAGER Grade. I</t>
  </si>
  <si>
    <t>INFORMATION SYSTEM MANAGER Grade. II</t>
  </si>
  <si>
    <t>Level 9</t>
  </si>
  <si>
    <t>ASSISTANT AUDIT OFFICERS(interim)</t>
  </si>
  <si>
    <t>AUDIT ASSISTANT Grade. II</t>
  </si>
  <si>
    <t>ADMINSTRATIVE ASSISTANT</t>
  </si>
  <si>
    <t>Shri Sajan Kumar</t>
  </si>
  <si>
    <t>Shri Shivam Sharma</t>
  </si>
  <si>
    <t>Shri Aman Kumar</t>
  </si>
  <si>
    <t xml:space="preserve">Group 'A' </t>
  </si>
  <si>
    <t>Shri Ashok Kumar Sahu</t>
  </si>
  <si>
    <t>Information System Manager Grade. I</t>
  </si>
  <si>
    <t>Group 'A' (Gz.)</t>
  </si>
  <si>
    <t>Information System Manager Grade. II</t>
  </si>
  <si>
    <t>Group 'B' (Gz.)</t>
  </si>
  <si>
    <t>Retired on 30.06.2024</t>
  </si>
  <si>
    <t>Audit Assistant Grade. II</t>
  </si>
  <si>
    <t xml:space="preserve">Group 'C' </t>
  </si>
  <si>
    <t>Administrative Assistant</t>
  </si>
  <si>
    <t>Shri Piyush Patil</t>
  </si>
  <si>
    <t>Shri Shashank Pandey</t>
  </si>
  <si>
    <t>Shri Garvit Jain</t>
  </si>
  <si>
    <t>Shri Mayank Yadav</t>
  </si>
  <si>
    <t>SAS</t>
  </si>
  <si>
    <t>DEA, SAS</t>
  </si>
  <si>
    <t>Retired on 31.10.2024</t>
  </si>
  <si>
    <t>On Deputation to EPFO, Kolkata w.e.f 14.10.2024</t>
  </si>
  <si>
    <t>RAE, CPD 1, CPD2, CPD 3</t>
  </si>
  <si>
    <t>01.01.2026</t>
  </si>
  <si>
    <t>Relieved from this office  on Technical Resignation w.e.f. 15.10.2024 (A.N.)</t>
  </si>
  <si>
    <t xml:space="preserve">                         Sr. Auditor</t>
  </si>
  <si>
    <t>NFU granted w.e.f. 29.08.2023</t>
  </si>
  <si>
    <t>2nd MACP w.e.f. 01.01.2023,On Deputation to RTI Kolkata</t>
  </si>
  <si>
    <t>NFU granted w.e.f. 01.08.2022</t>
  </si>
  <si>
    <t>MACP Granted w.e.f. 25.02.2024,On Deputation</t>
  </si>
  <si>
    <t>MACP Granted w.e.f. 15.02.2022</t>
  </si>
  <si>
    <t>MACP Granted w.e.f. 13.02.2022, On Deputation</t>
  </si>
  <si>
    <t>Repatriated to parent office on 26.06.2024</t>
  </si>
  <si>
    <t>2nd MACP w.e.f. 01.01.2022, On Deputation to EPFO, Kolkata w.e.f 14.10.2024</t>
  </si>
  <si>
    <t>RAE,CPD1</t>
  </si>
  <si>
    <t xml:space="preserve"> Rejoined on 27.06.2024.</t>
  </si>
  <si>
    <t>09.05.2023</t>
  </si>
  <si>
    <t>NFU granted w.e.f. 09.07.2024, On deputation to O/o of the DGA, Norther Railway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</si>
</sst>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d/m/yyyy"/>
  </numFmts>
  <fonts count="3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u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</font>
    <font>
      <b/>
      <i/>
      <sz val="10"/>
      <color rgb="FF000000"/>
      <name val="Times New Roman"/>
      <family val="1"/>
    </font>
    <font>
      <b/>
      <i/>
      <sz val="11"/>
      <color theme="1"/>
      <name val="Calibri"/>
      <family val="2"/>
    </font>
    <font>
      <b/>
      <i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Arial"/>
      <family val="2"/>
    </font>
    <font>
      <i/>
      <sz val="11"/>
      <color rgb="FFFF0000"/>
      <name val="Times New Roman"/>
      <family val="1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8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4" fontId="2" fillId="0" borderId="0" xfId="0" applyNumberFormat="1" applyFont="1"/>
    <xf numFmtId="16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2" fillId="0" borderId="0" xfId="0" applyNumberFormat="1" applyFont="1" applyAlignment="1">
      <alignment horizontal="right"/>
    </xf>
    <xf numFmtId="1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164" fontId="0" fillId="0" borderId="0" xfId="0" applyNumberFormat="1"/>
    <xf numFmtId="164" fontId="6" fillId="0" borderId="0" xfId="0" applyNumberFormat="1" applyFont="1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164" fontId="1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9" fillId="0" borderId="1" xfId="0" applyFont="1" applyBorder="1"/>
    <xf numFmtId="0" fontId="7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/>
    <xf numFmtId="0" fontId="14" fillId="3" borderId="8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/>
    </xf>
    <xf numFmtId="49" fontId="18" fillId="0" borderId="0" xfId="0" applyNumberFormat="1" applyFont="1"/>
    <xf numFmtId="49" fontId="19" fillId="0" borderId="0" xfId="0" applyNumberFormat="1" applyFont="1"/>
    <xf numFmtId="49" fontId="18" fillId="0" borderId="7" xfId="0" applyNumberFormat="1" applyFont="1" applyBorder="1"/>
    <xf numFmtId="0" fontId="18" fillId="0" borderId="0" xfId="0" applyFont="1" applyAlignment="1">
      <alignment horizontal="center" wrapText="1"/>
    </xf>
    <xf numFmtId="49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/>
    </xf>
    <xf numFmtId="15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165" fontId="18" fillId="0" borderId="0" xfId="0" applyNumberFormat="1" applyFont="1" applyAlignment="1">
      <alignment horizontal="center" vertical="center" wrapText="1"/>
    </xf>
    <xf numFmtId="15" fontId="18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0" borderId="0" xfId="0" applyFont="1"/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vertical="center" wrapText="1"/>
    </xf>
    <xf numFmtId="0" fontId="14" fillId="3" borderId="16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0" fontId="5" fillId="0" borderId="0" xfId="0" applyFont="1"/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" fontId="26" fillId="0" borderId="7" xfId="1" applyNumberFormat="1" applyFont="1" applyBorder="1" applyAlignment="1">
      <alignment horizontal="right"/>
    </xf>
    <xf numFmtId="1" fontId="26" fillId="0" borderId="12" xfId="1" applyNumberFormat="1" applyFont="1" applyBorder="1" applyAlignment="1">
      <alignment horizontal="right"/>
    </xf>
    <xf numFmtId="0" fontId="25" fillId="0" borderId="1" xfId="0" applyFont="1" applyBorder="1"/>
    <xf numFmtId="1" fontId="26" fillId="0" borderId="12" xfId="1" quotePrefix="1" applyNumberFormat="1" applyFont="1" applyBorder="1" applyAlignment="1">
      <alignment horizontal="right"/>
    </xf>
    <xf numFmtId="1" fontId="26" fillId="0" borderId="7" xfId="1" quotePrefix="1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/>
    <xf numFmtId="164" fontId="4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164" fontId="5" fillId="0" borderId="0" xfId="0" applyNumberFormat="1" applyFont="1"/>
    <xf numFmtId="164" fontId="27" fillId="0" borderId="0" xfId="0" applyNumberFormat="1" applyFont="1"/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2" fillId="0" borderId="7" xfId="1" applyFont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/>
    <xf numFmtId="0" fontId="24" fillId="2" borderId="1" xfId="1" applyFont="1" applyFill="1" applyBorder="1"/>
    <xf numFmtId="1" fontId="24" fillId="2" borderId="1" xfId="1" applyNumberFormat="1" applyFont="1" applyFill="1" applyBorder="1"/>
    <xf numFmtId="0" fontId="22" fillId="2" borderId="1" xfId="0" applyFont="1" applyFill="1" applyBorder="1"/>
    <xf numFmtId="0" fontId="30" fillId="0" borderId="0" xfId="1" applyFont="1" applyAlignment="1">
      <alignment wrapText="1"/>
    </xf>
    <xf numFmtId="0" fontId="29" fillId="0" borderId="0" xfId="1" applyFont="1" applyAlignment="1">
      <alignment wrapText="1"/>
    </xf>
    <xf numFmtId="0" fontId="24" fillId="2" borderId="1" xfId="1" applyFont="1" applyFill="1" applyBorder="1" applyAlignment="1">
      <alignment wrapText="1"/>
    </xf>
    <xf numFmtId="0" fontId="23" fillId="2" borderId="1" xfId="0" applyFont="1" applyFill="1" applyBorder="1"/>
    <xf numFmtId="0" fontId="26" fillId="0" borderId="7" xfId="1" applyFont="1" applyBorder="1"/>
    <xf numFmtId="0" fontId="26" fillId="0" borderId="7" xfId="1" applyFont="1" applyBorder="1" applyAlignment="1">
      <alignment horizontal="right"/>
    </xf>
    <xf numFmtId="1" fontId="26" fillId="0" borderId="1" xfId="1" applyNumberFormat="1" applyFont="1" applyBorder="1" applyAlignment="1">
      <alignment horizontal="right"/>
    </xf>
    <xf numFmtId="0" fontId="26" fillId="0" borderId="7" xfId="1" applyFont="1" applyBorder="1" applyAlignment="1">
      <alignment horizontal="right" wrapText="1"/>
    </xf>
    <xf numFmtId="0" fontId="26" fillId="2" borderId="7" xfId="1" applyFont="1" applyFill="1" applyBorder="1"/>
    <xf numFmtId="0" fontId="26" fillId="2" borderId="7" xfId="1" applyFont="1" applyFill="1" applyBorder="1" applyAlignment="1">
      <alignment horizontal="right" wrapText="1"/>
    </xf>
    <xf numFmtId="1" fontId="26" fillId="2" borderId="7" xfId="1" applyNumberFormat="1" applyFont="1" applyFill="1" applyBorder="1" applyAlignment="1">
      <alignment horizontal="right"/>
    </xf>
    <xf numFmtId="1" fontId="26" fillId="2" borderId="12" xfId="1" applyNumberFormat="1" applyFont="1" applyFill="1" applyBorder="1" applyAlignment="1">
      <alignment horizontal="right"/>
    </xf>
    <xf numFmtId="0" fontId="25" fillId="2" borderId="1" xfId="0" applyFont="1" applyFill="1" applyBorder="1"/>
    <xf numFmtId="0" fontId="26" fillId="2" borderId="7" xfId="1" applyFont="1" applyFill="1" applyBorder="1" applyAlignment="1">
      <alignment horizontal="right"/>
    </xf>
    <xf numFmtId="0" fontId="25" fillId="2" borderId="0" xfId="0" applyFont="1" applyFill="1"/>
    <xf numFmtId="1" fontId="26" fillId="0" borderId="8" xfId="1" quotePrefix="1" applyNumberFormat="1" applyFont="1" applyBorder="1" applyAlignment="1">
      <alignment horizontal="right"/>
    </xf>
    <xf numFmtId="0" fontId="26" fillId="0" borderId="12" xfId="1" applyFont="1" applyBorder="1" applyAlignment="1">
      <alignment horizontal="right"/>
    </xf>
    <xf numFmtId="1" fontId="26" fillId="0" borderId="1" xfId="1" quotePrefix="1" applyNumberFormat="1" applyFont="1" applyBorder="1" applyAlignment="1">
      <alignment horizontal="right"/>
    </xf>
    <xf numFmtId="0" fontId="25" fillId="0" borderId="0" xfId="0" applyFont="1"/>
    <xf numFmtId="1" fontId="26" fillId="0" borderId="10" xfId="1" quotePrefix="1" applyNumberFormat="1" applyFont="1" applyBorder="1" applyAlignment="1">
      <alignment horizontal="right"/>
    </xf>
    <xf numFmtId="0" fontId="26" fillId="0" borderId="11" xfId="1" applyFont="1" applyBorder="1"/>
    <xf numFmtId="0" fontId="26" fillId="0" borderId="8" xfId="1" applyFont="1" applyBorder="1" applyAlignment="1">
      <alignment horizontal="right"/>
    </xf>
    <xf numFmtId="1" fontId="26" fillId="0" borderId="8" xfId="1" applyNumberFormat="1" applyFont="1" applyBorder="1" applyAlignment="1">
      <alignment horizontal="right"/>
    </xf>
    <xf numFmtId="1" fontId="26" fillId="0" borderId="16" xfId="1" quotePrefix="1" applyNumberFormat="1" applyFont="1" applyBorder="1" applyAlignment="1">
      <alignment horizontal="right"/>
    </xf>
    <xf numFmtId="0" fontId="25" fillId="0" borderId="2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5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7" xfId="0" applyFont="1" applyBorder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/>
    <xf numFmtId="0" fontId="31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left" vertical="center" wrapText="1"/>
    </xf>
    <xf numFmtId="49" fontId="31" fillId="0" borderId="7" xfId="0" applyNumberFormat="1" applyFont="1" applyFill="1" applyBorder="1" applyAlignment="1">
      <alignment horizontal="center" vertical="center"/>
    </xf>
    <xf numFmtId="165" fontId="31" fillId="0" borderId="7" xfId="0" applyNumberFormat="1" applyFont="1" applyFill="1" applyBorder="1" applyAlignment="1">
      <alignment horizontal="center" vertical="center" wrapText="1"/>
    </xf>
    <xf numFmtId="165" fontId="31" fillId="0" borderId="7" xfId="0" applyNumberFormat="1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 wrapText="1"/>
    </xf>
    <xf numFmtId="165" fontId="31" fillId="0" borderId="7" xfId="0" quotePrefix="1" applyNumberFormat="1" applyFont="1" applyFill="1" applyBorder="1" applyAlignment="1">
      <alignment horizontal="center" vertical="center"/>
    </xf>
    <xf numFmtId="49" fontId="31" fillId="0" borderId="7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 wrapText="1"/>
    </xf>
    <xf numFmtId="49" fontId="31" fillId="0" borderId="0" xfId="0" applyNumberFormat="1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 wrapText="1"/>
    </xf>
    <xf numFmtId="165" fontId="31" fillId="0" borderId="0" xfId="0" applyNumberFormat="1" applyFont="1" applyFill="1" applyAlignment="1">
      <alignment horizontal="center" vertical="center"/>
    </xf>
    <xf numFmtId="49" fontId="31" fillId="0" borderId="0" xfId="0" applyNumberFormat="1" applyFont="1" applyFill="1" applyAlignment="1">
      <alignment horizontal="center" vertical="center" wrapText="1"/>
    </xf>
    <xf numFmtId="15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/>
    <xf numFmtId="164" fontId="0" fillId="0" borderId="1" xfId="0" applyNumberFormat="1" applyFill="1" applyBorder="1"/>
    <xf numFmtId="164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/>
    <xf numFmtId="164" fontId="5" fillId="0" borderId="1" xfId="0" applyNumberFormat="1" applyFont="1" applyFill="1" applyBorder="1"/>
    <xf numFmtId="0" fontId="1" fillId="0" borderId="1" xfId="0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1" fillId="0" borderId="0" xfId="0" applyFont="1" applyFill="1" applyBorder="1"/>
    <xf numFmtId="0" fontId="5" fillId="0" borderId="0" xfId="0" applyFont="1" applyFill="1" applyBorder="1" applyAlignment="1">
      <alignment vertical="top"/>
    </xf>
    <xf numFmtId="1" fontId="24" fillId="2" borderId="1" xfId="1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5" fillId="0" borderId="0" xfId="1" applyFont="1" applyAlignment="1">
      <alignment horizontal="right" vertical="top" wrapText="1"/>
    </xf>
    <xf numFmtId="0" fontId="10" fillId="0" borderId="0" xfId="1"/>
    <xf numFmtId="0" fontId="16" fillId="0" borderId="0" xfId="1" applyFont="1" applyAlignment="1">
      <alignment horizontal="center" wrapText="1"/>
    </xf>
    <xf numFmtId="0" fontId="10" fillId="0" borderId="0" xfId="1" applyAlignment="1">
      <alignment wrapText="1"/>
    </xf>
    <xf numFmtId="0" fontId="14" fillId="3" borderId="13" xfId="1" applyFont="1" applyFill="1" applyBorder="1" applyAlignment="1">
      <alignment horizontal="center" vertical="center"/>
    </xf>
    <xf numFmtId="0" fontId="11" fillId="0" borderId="14" xfId="1" applyFont="1" applyBorder="1"/>
    <xf numFmtId="0" fontId="14" fillId="3" borderId="8" xfId="1" applyFont="1" applyFill="1" applyBorder="1" applyAlignment="1">
      <alignment horizontal="center" vertical="center"/>
    </xf>
    <xf numFmtId="0" fontId="11" fillId="0" borderId="10" xfId="1" applyFont="1" applyBorder="1"/>
    <xf numFmtId="0" fontId="14" fillId="3" borderId="12" xfId="1" applyFont="1" applyFill="1" applyBorder="1" applyAlignment="1">
      <alignment horizontal="center" vertical="center" wrapText="1"/>
    </xf>
    <xf numFmtId="0" fontId="11" fillId="0" borderId="15" xfId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0" fontId="11" fillId="0" borderId="15" xfId="0" applyFont="1" applyBorder="1"/>
    <xf numFmtId="0" fontId="11" fillId="0" borderId="9" xfId="0" applyFont="1" applyBorder="1"/>
    <xf numFmtId="49" fontId="18" fillId="0" borderId="0" xfId="0" applyNumberFormat="1" applyFont="1" applyAlignment="1">
      <alignment horizontal="center"/>
    </xf>
    <xf numFmtId="0" fontId="0" fillId="0" borderId="0" xfId="0"/>
    <xf numFmtId="0" fontId="18" fillId="0" borderId="8" xfId="0" applyFont="1" applyBorder="1" applyAlignment="1">
      <alignment horizontal="center" vertical="center" wrapText="1"/>
    </xf>
    <xf numFmtId="0" fontId="11" fillId="0" borderId="10" xfId="0" applyFont="1" applyBorder="1"/>
    <xf numFmtId="0" fontId="18" fillId="0" borderId="8" xfId="0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0" fontId="0" fillId="0" borderId="10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zoomScale="130" zoomScaleNormal="130" workbookViewId="0">
      <selection activeCell="H12" sqref="H12"/>
    </sheetView>
  </sheetViews>
  <sheetFormatPr defaultRowHeight="15"/>
  <cols>
    <col min="2" max="2" width="25.140625" bestFit="1" customWidth="1"/>
    <col min="3" max="3" width="34.7109375" bestFit="1" customWidth="1"/>
    <col min="4" max="4" width="12.85546875" bestFit="1" customWidth="1"/>
    <col min="5" max="5" width="8.28515625" bestFit="1" customWidth="1"/>
    <col min="6" max="6" width="13" bestFit="1" customWidth="1"/>
    <col min="7" max="7" width="17.28515625" bestFit="1" customWidth="1"/>
    <col min="8" max="8" width="13" bestFit="1" customWidth="1"/>
  </cols>
  <sheetData>
    <row r="1" spans="1:8">
      <c r="A1" s="67"/>
      <c r="B1" s="68"/>
      <c r="C1" s="68"/>
      <c r="D1" s="68"/>
      <c r="E1" s="68"/>
      <c r="F1" s="238" t="s">
        <v>185</v>
      </c>
    </row>
    <row r="2" spans="1:8">
      <c r="A2" s="67"/>
      <c r="B2" s="68"/>
      <c r="C2" s="68"/>
      <c r="D2" s="68"/>
      <c r="E2" s="68"/>
      <c r="F2" s="239"/>
    </row>
    <row r="3" spans="1:8" ht="39" customHeight="1">
      <c r="A3" s="240" t="s">
        <v>186</v>
      </c>
      <c r="B3" s="241"/>
      <c r="C3" s="241"/>
      <c r="D3" s="241"/>
      <c r="E3" s="241"/>
      <c r="F3" s="241"/>
    </row>
    <row r="4" spans="1:8">
      <c r="A4" s="67"/>
      <c r="B4" s="68"/>
      <c r="C4" s="68"/>
      <c r="D4" s="68"/>
      <c r="E4" s="68"/>
      <c r="F4" s="68"/>
    </row>
    <row r="5" spans="1:8" ht="27.75" customHeight="1">
      <c r="A5" s="242" t="s">
        <v>187</v>
      </c>
      <c r="B5" s="244" t="s">
        <v>188</v>
      </c>
      <c r="C5" s="244" t="s">
        <v>189</v>
      </c>
      <c r="D5" s="244" t="s">
        <v>190</v>
      </c>
      <c r="E5" s="246" t="s">
        <v>191</v>
      </c>
      <c r="F5" s="247"/>
      <c r="G5" s="237" t="s">
        <v>233</v>
      </c>
      <c r="H5" s="237"/>
    </row>
    <row r="6" spans="1:8" ht="27">
      <c r="A6" s="243"/>
      <c r="B6" s="245"/>
      <c r="C6" s="245"/>
      <c r="D6" s="245"/>
      <c r="E6" s="69" t="s">
        <v>192</v>
      </c>
      <c r="F6" s="97" t="s">
        <v>193</v>
      </c>
      <c r="G6" s="98" t="s">
        <v>192</v>
      </c>
      <c r="H6" s="99" t="s">
        <v>193</v>
      </c>
    </row>
    <row r="7" spans="1:8">
      <c r="A7" s="128">
        <v>1</v>
      </c>
      <c r="B7" s="139" t="s">
        <v>194</v>
      </c>
      <c r="C7" s="139" t="s">
        <v>195</v>
      </c>
      <c r="D7" s="140" t="s">
        <v>196</v>
      </c>
      <c r="E7" s="107">
        <v>12</v>
      </c>
      <c r="F7" s="108">
        <v>0</v>
      </c>
      <c r="G7" s="109">
        <v>10</v>
      </c>
      <c r="H7" s="109">
        <v>0</v>
      </c>
    </row>
    <row r="8" spans="1:8" ht="16.5" customHeight="1">
      <c r="A8" s="128">
        <v>2</v>
      </c>
      <c r="B8" s="139" t="s">
        <v>194</v>
      </c>
      <c r="C8" s="139" t="s">
        <v>251</v>
      </c>
      <c r="D8" s="140" t="s">
        <v>196</v>
      </c>
      <c r="E8" s="107">
        <v>1</v>
      </c>
      <c r="F8" s="108">
        <v>0</v>
      </c>
      <c r="G8" s="109">
        <v>1</v>
      </c>
      <c r="H8" s="109">
        <v>0</v>
      </c>
    </row>
    <row r="9" spans="1:8">
      <c r="A9" s="128">
        <v>3</v>
      </c>
      <c r="B9" s="139" t="s">
        <v>194</v>
      </c>
      <c r="C9" s="139" t="s">
        <v>252</v>
      </c>
      <c r="D9" s="140" t="s">
        <v>196</v>
      </c>
      <c r="E9" s="107">
        <v>1</v>
      </c>
      <c r="F9" s="108">
        <v>0</v>
      </c>
      <c r="G9" s="108">
        <v>0</v>
      </c>
      <c r="H9" s="141">
        <v>0</v>
      </c>
    </row>
    <row r="10" spans="1:8">
      <c r="A10" s="128">
        <v>4</v>
      </c>
      <c r="B10" s="139" t="s">
        <v>197</v>
      </c>
      <c r="C10" s="139" t="s">
        <v>253</v>
      </c>
      <c r="D10" s="140" t="s">
        <v>254</v>
      </c>
      <c r="E10" s="107">
        <v>1</v>
      </c>
      <c r="F10" s="108">
        <v>0</v>
      </c>
      <c r="G10" s="108">
        <v>0</v>
      </c>
      <c r="H10" s="141">
        <v>0</v>
      </c>
    </row>
    <row r="11" spans="1:8">
      <c r="A11" s="129">
        <v>5</v>
      </c>
      <c r="B11" s="139" t="s">
        <v>197</v>
      </c>
      <c r="C11" s="139" t="s">
        <v>198</v>
      </c>
      <c r="D11" s="142" t="s">
        <v>199</v>
      </c>
      <c r="E11" s="107">
        <v>24</v>
      </c>
      <c r="F11" s="108">
        <v>0</v>
      </c>
      <c r="G11" s="109">
        <v>22</v>
      </c>
      <c r="H11" s="109">
        <v>0</v>
      </c>
    </row>
    <row r="12" spans="1:8">
      <c r="A12" s="128">
        <v>6</v>
      </c>
      <c r="B12" s="143" t="s">
        <v>197</v>
      </c>
      <c r="C12" s="143" t="s">
        <v>255</v>
      </c>
      <c r="D12" s="144" t="s">
        <v>199</v>
      </c>
      <c r="E12" s="145">
        <v>0</v>
      </c>
      <c r="F12" s="146">
        <v>1</v>
      </c>
      <c r="G12" s="147">
        <v>0</v>
      </c>
      <c r="H12" s="147">
        <v>1</v>
      </c>
    </row>
    <row r="13" spans="1:8">
      <c r="A13" s="128">
        <v>7</v>
      </c>
      <c r="B13" s="139" t="s">
        <v>202</v>
      </c>
      <c r="C13" s="139" t="s">
        <v>203</v>
      </c>
      <c r="D13" s="140" t="s">
        <v>201</v>
      </c>
      <c r="E13" s="107">
        <v>2</v>
      </c>
      <c r="F13" s="110">
        <v>0</v>
      </c>
      <c r="G13" s="109">
        <v>2</v>
      </c>
      <c r="H13" s="109">
        <v>0</v>
      </c>
    </row>
    <row r="14" spans="1:8">
      <c r="A14" s="128">
        <v>8</v>
      </c>
      <c r="B14" s="139" t="s">
        <v>202</v>
      </c>
      <c r="C14" s="139" t="s">
        <v>205</v>
      </c>
      <c r="D14" s="140" t="s">
        <v>206</v>
      </c>
      <c r="E14" s="107">
        <v>0</v>
      </c>
      <c r="F14" s="108">
        <v>1</v>
      </c>
      <c r="G14" s="109">
        <v>0</v>
      </c>
      <c r="H14" s="109">
        <v>0</v>
      </c>
    </row>
    <row r="15" spans="1:8">
      <c r="A15" s="128">
        <v>9</v>
      </c>
      <c r="B15" s="139" t="s">
        <v>202</v>
      </c>
      <c r="C15" s="139" t="s">
        <v>204</v>
      </c>
      <c r="D15" s="140" t="s">
        <v>200</v>
      </c>
      <c r="E15" s="107">
        <v>4</v>
      </c>
      <c r="F15" s="110">
        <v>0</v>
      </c>
      <c r="G15" s="109">
        <v>3</v>
      </c>
      <c r="H15" s="109">
        <v>0</v>
      </c>
    </row>
    <row r="16" spans="1:8">
      <c r="A16" s="129">
        <v>10</v>
      </c>
      <c r="B16" s="143" t="s">
        <v>202</v>
      </c>
      <c r="C16" s="143" t="s">
        <v>208</v>
      </c>
      <c r="D16" s="148" t="s">
        <v>207</v>
      </c>
      <c r="E16" s="145">
        <v>9</v>
      </c>
      <c r="F16" s="146">
        <v>0</v>
      </c>
      <c r="G16" s="147">
        <v>9</v>
      </c>
      <c r="H16" s="147">
        <v>0</v>
      </c>
    </row>
    <row r="17" spans="1:8">
      <c r="A17" s="128">
        <v>11</v>
      </c>
      <c r="B17" s="139" t="s">
        <v>202</v>
      </c>
      <c r="C17" s="139" t="s">
        <v>235</v>
      </c>
      <c r="D17" s="140" t="s">
        <v>207</v>
      </c>
      <c r="E17" s="107">
        <v>1</v>
      </c>
      <c r="F17" s="110">
        <v>0</v>
      </c>
      <c r="G17" s="109">
        <v>1</v>
      </c>
      <c r="H17" s="109">
        <v>0</v>
      </c>
    </row>
    <row r="18" spans="1:8">
      <c r="A18" s="128">
        <v>12</v>
      </c>
      <c r="B18" s="139" t="s">
        <v>202</v>
      </c>
      <c r="C18" s="139" t="s">
        <v>246</v>
      </c>
      <c r="D18" s="148" t="s">
        <v>207</v>
      </c>
      <c r="E18" s="107">
        <v>1</v>
      </c>
      <c r="F18" s="108">
        <v>0</v>
      </c>
      <c r="G18" s="109">
        <v>0</v>
      </c>
      <c r="H18" s="109">
        <v>0</v>
      </c>
    </row>
    <row r="19" spans="1:8">
      <c r="A19" s="128">
        <v>13</v>
      </c>
      <c r="B19" s="139" t="s">
        <v>209</v>
      </c>
      <c r="C19" s="139" t="s">
        <v>210</v>
      </c>
      <c r="D19" s="140" t="s">
        <v>211</v>
      </c>
      <c r="E19" s="107">
        <v>15</v>
      </c>
      <c r="F19" s="108">
        <v>0</v>
      </c>
      <c r="G19" s="109">
        <v>12</v>
      </c>
      <c r="H19" s="109">
        <v>0</v>
      </c>
    </row>
    <row r="20" spans="1:8">
      <c r="A20" s="128">
        <v>14</v>
      </c>
      <c r="B20" s="143" t="s">
        <v>209</v>
      </c>
      <c r="C20" s="149" t="s">
        <v>256</v>
      </c>
      <c r="D20" s="148" t="s">
        <v>211</v>
      </c>
      <c r="E20" s="145">
        <v>1</v>
      </c>
      <c r="F20" s="146">
        <v>0</v>
      </c>
      <c r="G20" s="147">
        <v>0</v>
      </c>
      <c r="H20" s="147">
        <v>0</v>
      </c>
    </row>
    <row r="21" spans="1:8">
      <c r="A21" s="128">
        <v>15</v>
      </c>
      <c r="B21" s="143" t="s">
        <v>209</v>
      </c>
      <c r="C21" s="143" t="s">
        <v>257</v>
      </c>
      <c r="D21" s="148" t="s">
        <v>214</v>
      </c>
      <c r="E21" s="145">
        <v>2</v>
      </c>
      <c r="F21" s="146">
        <v>0</v>
      </c>
      <c r="G21" s="147">
        <v>0</v>
      </c>
      <c r="H21" s="147">
        <v>0</v>
      </c>
    </row>
    <row r="22" spans="1:8">
      <c r="A22" s="128">
        <v>16</v>
      </c>
      <c r="B22" s="139" t="s">
        <v>209</v>
      </c>
      <c r="C22" s="139" t="s">
        <v>238</v>
      </c>
      <c r="D22" s="140" t="s">
        <v>214</v>
      </c>
      <c r="E22" s="150">
        <v>1</v>
      </c>
      <c r="F22" s="108">
        <v>0</v>
      </c>
      <c r="G22" s="109">
        <v>0</v>
      </c>
      <c r="H22" s="109">
        <v>0</v>
      </c>
    </row>
    <row r="23" spans="1:8" ht="14.25" customHeight="1">
      <c r="A23" s="128">
        <v>17</v>
      </c>
      <c r="B23" s="139" t="s">
        <v>209</v>
      </c>
      <c r="C23" s="139" t="s">
        <v>212</v>
      </c>
      <c r="D23" s="151" t="s">
        <v>211</v>
      </c>
      <c r="E23" s="152">
        <v>2</v>
      </c>
      <c r="F23" s="153">
        <v>0</v>
      </c>
      <c r="G23" s="109">
        <v>2</v>
      </c>
      <c r="H23" s="109">
        <v>0</v>
      </c>
    </row>
    <row r="24" spans="1:8">
      <c r="A24" s="128">
        <v>18</v>
      </c>
      <c r="B24" s="139" t="s">
        <v>209</v>
      </c>
      <c r="C24" s="139" t="s">
        <v>213</v>
      </c>
      <c r="D24" s="140" t="s">
        <v>214</v>
      </c>
      <c r="E24" s="154">
        <v>2</v>
      </c>
      <c r="F24" s="110">
        <v>0</v>
      </c>
      <c r="G24" s="109">
        <v>2</v>
      </c>
      <c r="H24" s="109">
        <v>0</v>
      </c>
    </row>
    <row r="25" spans="1:8">
      <c r="A25" s="128">
        <v>19</v>
      </c>
      <c r="B25" s="139" t="s">
        <v>209</v>
      </c>
      <c r="C25" s="139" t="s">
        <v>215</v>
      </c>
      <c r="D25" s="140" t="s">
        <v>216</v>
      </c>
      <c r="E25" s="111">
        <v>5</v>
      </c>
      <c r="F25" s="110">
        <v>0</v>
      </c>
      <c r="G25" s="109">
        <v>5</v>
      </c>
      <c r="H25" s="109">
        <v>0</v>
      </c>
    </row>
    <row r="26" spans="1:8">
      <c r="A26" s="128">
        <v>20</v>
      </c>
      <c r="B26" s="139" t="s">
        <v>209</v>
      </c>
      <c r="C26" s="139" t="s">
        <v>234</v>
      </c>
      <c r="D26" s="140" t="s">
        <v>214</v>
      </c>
      <c r="E26" s="107">
        <v>0</v>
      </c>
      <c r="F26" s="108">
        <v>1</v>
      </c>
      <c r="G26" s="109">
        <v>0</v>
      </c>
      <c r="H26" s="109">
        <v>0</v>
      </c>
    </row>
    <row r="27" spans="1:8">
      <c r="A27" s="128">
        <v>21</v>
      </c>
      <c r="B27" s="155" t="s">
        <v>209</v>
      </c>
      <c r="C27" s="139" t="s">
        <v>217</v>
      </c>
      <c r="D27" s="156" t="s">
        <v>218</v>
      </c>
      <c r="E27" s="157">
        <v>15</v>
      </c>
      <c r="F27" s="158">
        <v>1</v>
      </c>
      <c r="G27" s="159">
        <v>2</v>
      </c>
      <c r="H27" s="159">
        <v>0</v>
      </c>
    </row>
    <row r="28" spans="1:8">
      <c r="A28" s="130"/>
      <c r="B28" s="131"/>
      <c r="C28" s="131"/>
      <c r="D28" s="132" t="s">
        <v>237</v>
      </c>
      <c r="E28" s="133">
        <f>SUM(E7:E27)</f>
        <v>99</v>
      </c>
      <c r="F28" s="133">
        <f>SUM(F7:F27)</f>
        <v>4</v>
      </c>
      <c r="G28" s="134">
        <f>SUM(G7:G27)</f>
        <v>71</v>
      </c>
      <c r="H28" s="134">
        <f>SUM(H7:H27)</f>
        <v>1</v>
      </c>
    </row>
    <row r="29" spans="1:8" ht="30">
      <c r="A29" s="135"/>
      <c r="B29" s="136"/>
      <c r="C29" s="136"/>
      <c r="D29" s="137" t="s">
        <v>236</v>
      </c>
      <c r="E29" s="236">
        <f>E28+F28</f>
        <v>103</v>
      </c>
      <c r="F29" s="236"/>
      <c r="G29" s="138" t="s">
        <v>236</v>
      </c>
      <c r="H29" s="138">
        <f>G28+H28</f>
        <v>72</v>
      </c>
    </row>
  </sheetData>
  <mergeCells count="9">
    <mergeCell ref="E29:F29"/>
    <mergeCell ref="G5:H5"/>
    <mergeCell ref="F1:F2"/>
    <mergeCell ref="A3:F3"/>
    <mergeCell ref="A5:A6"/>
    <mergeCell ref="B5:B6"/>
    <mergeCell ref="C5:C6"/>
    <mergeCell ref="D5:D6"/>
    <mergeCell ref="E5:F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R19"/>
  <sheetViews>
    <sheetView zoomScale="80" zoomScaleNormal="80" workbookViewId="0">
      <selection activeCell="P27" sqref="P27"/>
    </sheetView>
  </sheetViews>
  <sheetFormatPr defaultRowHeight="15"/>
  <cols>
    <col min="2" max="2" width="21.7109375" customWidth="1"/>
    <col min="6" max="6" width="12.42578125" bestFit="1" customWidth="1"/>
    <col min="7" max="7" width="13.7109375" customWidth="1"/>
    <col min="8" max="8" width="13.42578125" customWidth="1"/>
    <col min="11" max="11" width="11.28515625" customWidth="1"/>
    <col min="12" max="12" width="17.28515625" customWidth="1"/>
    <col min="17" max="17" width="12.42578125" bestFit="1" customWidth="1"/>
    <col min="18" max="18" width="30" customWidth="1"/>
  </cols>
  <sheetData>
    <row r="1" spans="1:18">
      <c r="A1" s="100"/>
      <c r="B1" s="100"/>
      <c r="C1" s="100"/>
      <c r="D1" s="100"/>
      <c r="E1" s="100"/>
      <c r="F1" s="120"/>
      <c r="G1" s="120"/>
      <c r="H1" s="120"/>
      <c r="I1" s="100"/>
      <c r="J1" s="100"/>
      <c r="K1" s="120"/>
      <c r="L1" s="121" t="s">
        <v>0</v>
      </c>
      <c r="M1" s="120"/>
      <c r="N1" s="100"/>
      <c r="O1" s="100"/>
      <c r="P1" s="100"/>
      <c r="Q1" s="120"/>
      <c r="R1" s="100"/>
    </row>
    <row r="2" spans="1:18">
      <c r="A2" s="100"/>
      <c r="B2" s="100"/>
      <c r="C2" s="100"/>
      <c r="D2" s="100"/>
      <c r="E2" s="100" t="s">
        <v>43</v>
      </c>
      <c r="F2" s="120"/>
      <c r="G2" s="120"/>
      <c r="H2" s="120"/>
      <c r="I2" s="100"/>
      <c r="J2" s="100"/>
      <c r="K2" s="120"/>
      <c r="L2" s="121"/>
      <c r="M2" s="120"/>
      <c r="N2" s="100"/>
      <c r="O2" s="100"/>
      <c r="P2" s="100"/>
      <c r="Q2" s="120"/>
      <c r="R2" s="100"/>
    </row>
    <row r="3" spans="1:18">
      <c r="A3" s="100"/>
      <c r="B3" s="161" t="s">
        <v>2</v>
      </c>
      <c r="C3" s="263" t="s">
        <v>95</v>
      </c>
      <c r="D3" s="263"/>
      <c r="E3" s="263"/>
      <c r="F3" s="120"/>
      <c r="G3" s="120" t="s">
        <v>4</v>
      </c>
      <c r="H3" s="55" t="s">
        <v>92</v>
      </c>
      <c r="I3" s="100"/>
      <c r="J3" s="264" t="s">
        <v>5</v>
      </c>
      <c r="K3" s="264"/>
      <c r="L3" s="262" t="s">
        <v>88</v>
      </c>
      <c r="M3" s="262"/>
      <c r="N3" s="100"/>
      <c r="O3" s="100"/>
      <c r="P3" s="100"/>
      <c r="Q3" s="120"/>
      <c r="R3" s="100"/>
    </row>
    <row r="4" spans="1:18">
      <c r="A4" s="100"/>
      <c r="B4" s="100"/>
      <c r="C4" s="100"/>
      <c r="D4" s="100"/>
      <c r="E4" s="100"/>
      <c r="F4" s="120"/>
      <c r="G4" s="120"/>
      <c r="H4" s="120"/>
      <c r="I4" s="100"/>
      <c r="J4" s="100"/>
      <c r="K4" s="120"/>
      <c r="L4" s="120"/>
      <c r="M4" s="120"/>
      <c r="N4" s="100"/>
      <c r="O4" s="100"/>
      <c r="P4" s="100"/>
      <c r="Q4" s="120"/>
      <c r="R4" s="100"/>
    </row>
    <row r="5" spans="1:18">
      <c r="A5" s="265" t="s">
        <v>7</v>
      </c>
      <c r="B5" s="265" t="s">
        <v>8</v>
      </c>
      <c r="C5" s="265" t="s">
        <v>9</v>
      </c>
      <c r="D5" s="265" t="s">
        <v>10</v>
      </c>
      <c r="E5" s="265" t="s">
        <v>11</v>
      </c>
      <c r="F5" s="265" t="s">
        <v>12</v>
      </c>
      <c r="G5" s="265" t="s">
        <v>13</v>
      </c>
      <c r="H5" s="265" t="s">
        <v>14</v>
      </c>
      <c r="I5" s="265" t="s">
        <v>15</v>
      </c>
      <c r="J5" s="265" t="s">
        <v>16</v>
      </c>
      <c r="K5" s="265" t="s">
        <v>17</v>
      </c>
      <c r="L5" s="265" t="s">
        <v>18</v>
      </c>
      <c r="M5" s="265" t="s">
        <v>19</v>
      </c>
      <c r="N5" s="265" t="s">
        <v>20</v>
      </c>
      <c r="O5" s="267" t="s">
        <v>21</v>
      </c>
      <c r="P5" s="267"/>
      <c r="Q5" s="267"/>
      <c r="R5" s="265" t="s">
        <v>22</v>
      </c>
    </row>
    <row r="6" spans="1:18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56" t="s">
        <v>23</v>
      </c>
      <c r="P6" s="56" t="s">
        <v>21</v>
      </c>
      <c r="Q6" s="56" t="s">
        <v>24</v>
      </c>
      <c r="R6" s="266"/>
    </row>
    <row r="7" spans="1:18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  <c r="R7" s="56">
        <v>18</v>
      </c>
    </row>
    <row r="8" spans="1:18">
      <c r="A8" s="25"/>
      <c r="B8" s="26"/>
      <c r="C8" s="268" t="s">
        <v>25</v>
      </c>
      <c r="D8" s="268"/>
      <c r="E8" s="268"/>
      <c r="F8" s="63" t="s">
        <v>26</v>
      </c>
      <c r="G8" s="63" t="s">
        <v>26</v>
      </c>
      <c r="H8" s="63" t="s">
        <v>26</v>
      </c>
      <c r="I8" s="25"/>
      <c r="J8" s="25"/>
      <c r="K8" s="63" t="s">
        <v>26</v>
      </c>
      <c r="L8" s="63" t="s">
        <v>26</v>
      </c>
      <c r="M8" s="63" t="s">
        <v>26</v>
      </c>
      <c r="N8" s="25" t="s">
        <v>25</v>
      </c>
      <c r="O8" s="25"/>
      <c r="P8" s="25"/>
      <c r="Q8" s="63" t="s">
        <v>26</v>
      </c>
      <c r="R8" s="25"/>
    </row>
    <row r="9" spans="1:18">
      <c r="A9" s="25">
        <v>1</v>
      </c>
      <c r="B9" s="105" t="s">
        <v>109</v>
      </c>
      <c r="C9" s="105" t="s">
        <v>33</v>
      </c>
      <c r="D9" s="105"/>
      <c r="E9" s="105"/>
      <c r="F9" s="123">
        <v>32669</v>
      </c>
      <c r="G9" s="123">
        <v>41666</v>
      </c>
      <c r="H9" s="123">
        <v>41666</v>
      </c>
      <c r="I9" s="105" t="s">
        <v>41</v>
      </c>
      <c r="J9" s="105" t="s">
        <v>41</v>
      </c>
      <c r="K9" s="123">
        <v>42607</v>
      </c>
      <c r="L9" s="123">
        <v>42826</v>
      </c>
      <c r="M9" s="123"/>
      <c r="N9" s="105" t="s">
        <v>239</v>
      </c>
      <c r="O9" s="105">
        <v>6</v>
      </c>
      <c r="P9" s="165">
        <v>46200</v>
      </c>
      <c r="Q9" s="166" t="s">
        <v>280</v>
      </c>
      <c r="R9" s="105"/>
    </row>
    <row r="10" spans="1:18" ht="51" customHeight="1">
      <c r="A10" s="105">
        <v>2</v>
      </c>
      <c r="B10" s="103" t="s">
        <v>110</v>
      </c>
      <c r="C10" s="103" t="s">
        <v>28</v>
      </c>
      <c r="D10" s="103"/>
      <c r="E10" s="103" t="s">
        <v>47</v>
      </c>
      <c r="F10" s="104">
        <v>31757</v>
      </c>
      <c r="G10" s="104">
        <v>42318</v>
      </c>
      <c r="H10" s="104">
        <v>42318</v>
      </c>
      <c r="I10" s="103" t="s">
        <v>41</v>
      </c>
      <c r="J10" s="103" t="s">
        <v>41</v>
      </c>
      <c r="K10" s="104">
        <v>43340</v>
      </c>
      <c r="L10" s="104">
        <v>43466</v>
      </c>
      <c r="M10" s="104"/>
      <c r="N10" s="103" t="s">
        <v>239</v>
      </c>
      <c r="O10" s="103">
        <v>6</v>
      </c>
      <c r="P10" s="106">
        <v>43600</v>
      </c>
      <c r="Q10" s="112">
        <v>45839</v>
      </c>
      <c r="R10" s="11" t="s">
        <v>225</v>
      </c>
    </row>
    <row r="11" spans="1:18">
      <c r="A11" s="25">
        <v>3</v>
      </c>
      <c r="B11" s="103" t="s">
        <v>111</v>
      </c>
      <c r="C11" s="103" t="s">
        <v>28</v>
      </c>
      <c r="D11" s="103"/>
      <c r="E11" s="103" t="s">
        <v>98</v>
      </c>
      <c r="F11" s="104">
        <v>29713</v>
      </c>
      <c r="G11" s="104">
        <v>40960</v>
      </c>
      <c r="H11" s="104">
        <v>40960</v>
      </c>
      <c r="I11" s="103" t="s">
        <v>112</v>
      </c>
      <c r="J11" s="103" t="s">
        <v>112</v>
      </c>
      <c r="K11" s="104">
        <v>41692</v>
      </c>
      <c r="L11" s="104">
        <v>43466</v>
      </c>
      <c r="M11" s="104"/>
      <c r="N11" s="103" t="s">
        <v>99</v>
      </c>
      <c r="O11" s="103">
        <v>6</v>
      </c>
      <c r="P11" s="106">
        <v>43600</v>
      </c>
      <c r="Q11" s="112">
        <v>45839</v>
      </c>
      <c r="R11" s="103"/>
    </row>
    <row r="12" spans="1:18" ht="45.75" customHeight="1">
      <c r="A12" s="105">
        <v>4</v>
      </c>
      <c r="B12" s="103" t="s">
        <v>113</v>
      </c>
      <c r="C12" s="103" t="s">
        <v>28</v>
      </c>
      <c r="D12" s="103"/>
      <c r="E12" s="103" t="s">
        <v>47</v>
      </c>
      <c r="F12" s="104">
        <v>29803</v>
      </c>
      <c r="G12" s="104">
        <v>41269</v>
      </c>
      <c r="H12" s="104">
        <v>41269</v>
      </c>
      <c r="I12" s="103" t="s">
        <v>41</v>
      </c>
      <c r="J12" s="103" t="s">
        <v>41</v>
      </c>
      <c r="K12" s="104">
        <v>42327</v>
      </c>
      <c r="L12" s="104">
        <v>42461</v>
      </c>
      <c r="M12" s="104"/>
      <c r="N12" s="103" t="s">
        <v>169</v>
      </c>
      <c r="O12" s="103">
        <v>6</v>
      </c>
      <c r="P12" s="106">
        <v>52000</v>
      </c>
      <c r="Q12" s="112">
        <v>46023</v>
      </c>
      <c r="R12" s="11" t="s">
        <v>226</v>
      </c>
    </row>
    <row r="13" spans="1:18">
      <c r="A13" s="25">
        <v>5</v>
      </c>
      <c r="B13" s="103" t="s">
        <v>116</v>
      </c>
      <c r="C13" s="103" t="s">
        <v>81</v>
      </c>
      <c r="D13" s="103"/>
      <c r="E13" s="103"/>
      <c r="F13" s="104">
        <v>28840</v>
      </c>
      <c r="G13" s="104">
        <v>38797</v>
      </c>
      <c r="H13" s="104">
        <v>38797</v>
      </c>
      <c r="I13" s="103" t="s">
        <v>29</v>
      </c>
      <c r="J13" s="103" t="s">
        <v>29</v>
      </c>
      <c r="K13" s="104">
        <v>39528</v>
      </c>
      <c r="L13" s="104">
        <v>43831</v>
      </c>
      <c r="M13" s="104"/>
      <c r="N13" s="103" t="s">
        <v>240</v>
      </c>
      <c r="O13" s="106">
        <v>6</v>
      </c>
      <c r="P13" s="106">
        <v>42300</v>
      </c>
      <c r="Q13" s="112">
        <v>45839</v>
      </c>
      <c r="R13" s="103"/>
    </row>
    <row r="14" spans="1:18">
      <c r="A14" s="105">
        <v>6</v>
      </c>
      <c r="B14" s="103" t="s">
        <v>168</v>
      </c>
      <c r="C14" s="103" t="s">
        <v>28</v>
      </c>
      <c r="D14" s="103"/>
      <c r="E14" s="103" t="s">
        <v>47</v>
      </c>
      <c r="F14" s="104">
        <v>30812</v>
      </c>
      <c r="G14" s="15">
        <v>42640</v>
      </c>
      <c r="H14" s="15">
        <v>42640</v>
      </c>
      <c r="I14" s="103" t="s">
        <v>41</v>
      </c>
      <c r="J14" s="103" t="s">
        <v>41</v>
      </c>
      <c r="K14" s="104">
        <v>43370</v>
      </c>
      <c r="L14" s="104">
        <v>43831</v>
      </c>
      <c r="M14" s="104"/>
      <c r="N14" s="103" t="s">
        <v>239</v>
      </c>
      <c r="O14" s="103">
        <v>6</v>
      </c>
      <c r="P14" s="106">
        <v>42300</v>
      </c>
      <c r="Q14" s="112">
        <v>45839</v>
      </c>
      <c r="R14" s="103"/>
    </row>
    <row r="15" spans="1:18" ht="20.25" customHeight="1">
      <c r="A15" s="25">
        <v>7</v>
      </c>
      <c r="B15" s="11" t="s">
        <v>118</v>
      </c>
      <c r="C15" s="11" t="s">
        <v>28</v>
      </c>
      <c r="D15" s="11"/>
      <c r="E15" s="103" t="s">
        <v>47</v>
      </c>
      <c r="F15" s="15">
        <v>26632</v>
      </c>
      <c r="G15" s="15">
        <v>40955</v>
      </c>
      <c r="H15" s="15">
        <v>40955</v>
      </c>
      <c r="I15" s="11" t="s">
        <v>112</v>
      </c>
      <c r="J15" s="11" t="s">
        <v>112</v>
      </c>
      <c r="K15" s="15">
        <v>41687</v>
      </c>
      <c r="L15" s="104">
        <v>43831</v>
      </c>
      <c r="M15" s="15"/>
      <c r="N15" s="103" t="s">
        <v>99</v>
      </c>
      <c r="O15" s="103">
        <v>6</v>
      </c>
      <c r="P15" s="113">
        <v>41100</v>
      </c>
      <c r="Q15" s="112">
        <v>45839</v>
      </c>
      <c r="R15" s="103"/>
    </row>
    <row r="16" spans="1:18">
      <c r="A16" s="105">
        <v>8</v>
      </c>
      <c r="B16" s="171" t="s">
        <v>119</v>
      </c>
      <c r="C16" s="171" t="s">
        <v>55</v>
      </c>
      <c r="D16" s="171"/>
      <c r="E16" s="171" t="s">
        <v>47</v>
      </c>
      <c r="F16" s="172">
        <v>32203</v>
      </c>
      <c r="G16" s="172">
        <v>40955</v>
      </c>
      <c r="H16" s="172">
        <v>40955</v>
      </c>
      <c r="I16" s="171" t="s">
        <v>112</v>
      </c>
      <c r="J16" s="171" t="s">
        <v>112</v>
      </c>
      <c r="K16" s="172">
        <v>41686</v>
      </c>
      <c r="L16" s="104">
        <v>43831</v>
      </c>
      <c r="M16" s="172"/>
      <c r="N16" s="171" t="s">
        <v>240</v>
      </c>
      <c r="O16" s="103">
        <v>6</v>
      </c>
      <c r="P16" s="113">
        <v>42300</v>
      </c>
      <c r="Q16" s="112">
        <v>45839</v>
      </c>
      <c r="R16" s="171"/>
    </row>
    <row r="17" spans="1:18" ht="21.75" customHeight="1">
      <c r="A17" s="25">
        <v>9</v>
      </c>
      <c r="B17" s="103" t="s">
        <v>120</v>
      </c>
      <c r="C17" s="103" t="s">
        <v>28</v>
      </c>
      <c r="D17" s="103"/>
      <c r="E17" s="103" t="s">
        <v>34</v>
      </c>
      <c r="F17" s="104">
        <v>33096</v>
      </c>
      <c r="G17" s="104">
        <v>42720</v>
      </c>
      <c r="H17" s="104">
        <v>42720</v>
      </c>
      <c r="I17" s="103" t="s">
        <v>41</v>
      </c>
      <c r="J17" s="103" t="s">
        <v>41</v>
      </c>
      <c r="K17" s="104">
        <v>43450</v>
      </c>
      <c r="L17" s="104">
        <v>43831</v>
      </c>
      <c r="M17" s="104"/>
      <c r="N17" s="103" t="s">
        <v>101</v>
      </c>
      <c r="O17" s="103">
        <v>6</v>
      </c>
      <c r="P17" s="106">
        <v>41100</v>
      </c>
      <c r="Q17" s="112">
        <v>46023</v>
      </c>
      <c r="R17" s="11" t="s">
        <v>292</v>
      </c>
    </row>
    <row r="18" spans="1:18">
      <c r="A18" s="105">
        <v>10</v>
      </c>
      <c r="B18" s="10" t="s">
        <v>121</v>
      </c>
      <c r="C18" s="10" t="s">
        <v>81</v>
      </c>
      <c r="D18" s="10"/>
      <c r="E18" s="10" t="s">
        <v>34</v>
      </c>
      <c r="F18" s="6">
        <v>28194</v>
      </c>
      <c r="G18" s="13">
        <v>36413</v>
      </c>
      <c r="H18" s="6">
        <v>36413</v>
      </c>
      <c r="I18" s="10" t="s">
        <v>122</v>
      </c>
      <c r="J18" s="20" t="s">
        <v>122</v>
      </c>
      <c r="K18" s="93">
        <v>37144</v>
      </c>
      <c r="L18" s="6">
        <v>45413</v>
      </c>
      <c r="M18" s="13"/>
      <c r="N18" s="10"/>
      <c r="O18" s="176">
        <v>6</v>
      </c>
      <c r="P18" s="167">
        <v>41100</v>
      </c>
      <c r="Q18" s="168">
        <v>46023</v>
      </c>
      <c r="R18" s="10"/>
    </row>
    <row r="19" spans="1:18">
      <c r="A19" s="25">
        <v>11</v>
      </c>
      <c r="B19" s="10" t="s">
        <v>123</v>
      </c>
      <c r="C19" s="10" t="s">
        <v>33</v>
      </c>
      <c r="D19" s="10"/>
      <c r="E19" s="10" t="s">
        <v>34</v>
      </c>
      <c r="F19" s="6">
        <v>31263</v>
      </c>
      <c r="G19" s="13">
        <v>40954</v>
      </c>
      <c r="H19" s="6">
        <v>40954</v>
      </c>
      <c r="I19" s="10" t="s">
        <v>112</v>
      </c>
      <c r="J19" s="10" t="s">
        <v>112</v>
      </c>
      <c r="K19" s="93">
        <v>41685</v>
      </c>
      <c r="L19" s="6">
        <v>45474</v>
      </c>
      <c r="M19" s="13"/>
      <c r="N19" s="10"/>
      <c r="O19" s="176">
        <v>6</v>
      </c>
      <c r="P19" s="167">
        <v>38700</v>
      </c>
      <c r="Q19" s="168">
        <v>46023</v>
      </c>
      <c r="R19" s="10"/>
    </row>
  </sheetData>
  <mergeCells count="20">
    <mergeCell ref="N5:N6"/>
    <mergeCell ref="O5:Q5"/>
    <mergeCell ref="R5:R6"/>
    <mergeCell ref="C8:E8"/>
    <mergeCell ref="H5:H6"/>
    <mergeCell ref="I5:I6"/>
    <mergeCell ref="J5:J6"/>
    <mergeCell ref="K5:K6"/>
    <mergeCell ref="L5:L6"/>
    <mergeCell ref="M5:M6"/>
    <mergeCell ref="C3:E3"/>
    <mergeCell ref="J3:K3"/>
    <mergeCell ref="L3:M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3"/>
  <sheetViews>
    <sheetView topLeftCell="C1" zoomScale="90" zoomScaleNormal="90" workbookViewId="0">
      <selection activeCell="P9" sqref="P9"/>
    </sheetView>
  </sheetViews>
  <sheetFormatPr defaultRowHeight="15"/>
  <cols>
    <col min="1" max="1" width="6.140625" style="1" customWidth="1"/>
    <col min="2" max="2" width="17.42578125" style="1" customWidth="1"/>
    <col min="3" max="3" width="12" style="1" customWidth="1"/>
    <col min="4" max="4" width="11.7109375" style="1" customWidth="1"/>
    <col min="5" max="5" width="9" style="1" customWidth="1"/>
    <col min="6" max="6" width="12.7109375" style="2" bestFit="1" customWidth="1"/>
    <col min="7" max="7" width="12.85546875" style="2" customWidth="1"/>
    <col min="8" max="8" width="12.5703125" style="2" customWidth="1"/>
    <col min="9" max="9" width="20.42578125" style="1" bestFit="1" customWidth="1"/>
    <col min="10" max="10" width="14.28515625" style="1" customWidth="1"/>
    <col min="11" max="11" width="12.28515625" style="2" customWidth="1"/>
    <col min="12" max="12" width="12.140625" style="2" customWidth="1"/>
    <col min="13" max="13" width="12.42578125" style="2" customWidth="1"/>
    <col min="14" max="14" width="20.42578125" style="1" customWidth="1"/>
    <col min="15" max="15" width="5.7109375" style="1" bestFit="1" customWidth="1"/>
    <col min="16" max="16" width="6" style="1" bestFit="1" customWidth="1"/>
    <col min="17" max="17" width="12.42578125" style="2" bestFit="1" customWidth="1"/>
    <col min="18" max="18" width="8.7109375" style="1" bestFit="1" customWidth="1"/>
    <col min="19" max="21" width="70.28515625" style="1" customWidth="1"/>
    <col min="22" max="16384" width="9.140625" style="1"/>
  </cols>
  <sheetData>
    <row r="1" spans="1:18">
      <c r="L1" s="5" t="s">
        <v>0</v>
      </c>
    </row>
    <row r="2" spans="1:18">
      <c r="E2" s="1" t="s">
        <v>93</v>
      </c>
      <c r="L2" s="5"/>
    </row>
    <row r="3" spans="1:18">
      <c r="B3" s="4" t="s">
        <v>2</v>
      </c>
      <c r="C3" s="269" t="s">
        <v>231</v>
      </c>
      <c r="D3" s="269"/>
      <c r="E3" s="269"/>
      <c r="G3" s="2" t="s">
        <v>4</v>
      </c>
      <c r="H3" s="12">
        <v>6</v>
      </c>
      <c r="J3" s="248" t="s">
        <v>5</v>
      </c>
      <c r="K3" s="248"/>
      <c r="L3" s="250" t="s">
        <v>88</v>
      </c>
      <c r="M3" s="250"/>
    </row>
    <row r="5" spans="1:18" s="7" customFormat="1" ht="35.25" customHeight="1">
      <c r="A5" s="256" t="s">
        <v>7</v>
      </c>
      <c r="B5" s="256" t="s">
        <v>8</v>
      </c>
      <c r="C5" s="256" t="s">
        <v>9</v>
      </c>
      <c r="D5" s="256" t="s">
        <v>10</v>
      </c>
      <c r="E5" s="256" t="s">
        <v>11</v>
      </c>
      <c r="F5" s="256" t="s">
        <v>12</v>
      </c>
      <c r="G5" s="256" t="s">
        <v>13</v>
      </c>
      <c r="H5" s="256" t="s">
        <v>14</v>
      </c>
      <c r="I5" s="256" t="s">
        <v>15</v>
      </c>
      <c r="J5" s="256" t="s">
        <v>16</v>
      </c>
      <c r="K5" s="256" t="s">
        <v>17</v>
      </c>
      <c r="L5" s="256" t="s">
        <v>18</v>
      </c>
      <c r="M5" s="256" t="s">
        <v>19</v>
      </c>
      <c r="N5" s="256" t="s">
        <v>20</v>
      </c>
      <c r="O5" s="258" t="s">
        <v>21</v>
      </c>
      <c r="P5" s="258"/>
      <c r="Q5" s="258"/>
      <c r="R5" s="256" t="s">
        <v>22</v>
      </c>
    </row>
    <row r="6" spans="1:18" s="7" customFormat="1" ht="30" customHeight="1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2" t="s">
        <v>23</v>
      </c>
      <c r="P6" s="22" t="s">
        <v>21</v>
      </c>
      <c r="Q6" s="22" t="s">
        <v>24</v>
      </c>
      <c r="R6" s="257"/>
    </row>
    <row r="7" spans="1:18" s="7" customFormat="1" ht="15.7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</row>
    <row r="8" spans="1:18" ht="15.75">
      <c r="A8" s="10"/>
      <c r="B8" s="18"/>
      <c r="C8" s="249" t="s">
        <v>25</v>
      </c>
      <c r="D8" s="249"/>
      <c r="E8" s="249"/>
      <c r="F8" s="60" t="s">
        <v>26</v>
      </c>
      <c r="G8" s="60" t="s">
        <v>26</v>
      </c>
      <c r="H8" s="60" t="s">
        <v>26</v>
      </c>
      <c r="I8" s="60"/>
      <c r="J8" s="60"/>
      <c r="K8" s="60" t="s">
        <v>26</v>
      </c>
      <c r="L8" s="60" t="s">
        <v>26</v>
      </c>
      <c r="M8" s="60" t="s">
        <v>26</v>
      </c>
      <c r="N8" s="10" t="s">
        <v>25</v>
      </c>
      <c r="O8" s="10"/>
      <c r="P8" s="10"/>
      <c r="Q8" s="60" t="s">
        <v>26</v>
      </c>
      <c r="R8" s="10"/>
    </row>
    <row r="9" spans="1:18" s="100" customFormat="1">
      <c r="A9" s="25">
        <v>1</v>
      </c>
      <c r="B9" s="25" t="s">
        <v>232</v>
      </c>
      <c r="C9" s="25" t="s">
        <v>28</v>
      </c>
      <c r="D9" s="25"/>
      <c r="E9" s="25" t="s">
        <v>98</v>
      </c>
      <c r="F9" s="55">
        <v>34214</v>
      </c>
      <c r="G9" s="55">
        <v>42873</v>
      </c>
      <c r="H9" s="55">
        <v>42873</v>
      </c>
      <c r="I9" s="25" t="s">
        <v>245</v>
      </c>
      <c r="J9" s="25" t="s">
        <v>245</v>
      </c>
      <c r="K9" s="55">
        <v>43603</v>
      </c>
      <c r="L9" s="55"/>
      <c r="M9" s="55"/>
      <c r="N9" s="25"/>
      <c r="O9" s="163">
        <v>6</v>
      </c>
      <c r="P9" s="163">
        <v>44900</v>
      </c>
      <c r="Q9" s="55">
        <v>46023</v>
      </c>
      <c r="R9" s="25"/>
    </row>
    <row r="11" spans="1:18" ht="15" customHeight="1"/>
    <row r="12" spans="1:18" ht="15" customHeight="1">
      <c r="B12" s="51"/>
      <c r="C12" s="51"/>
      <c r="D12" s="51"/>
      <c r="F12" s="52"/>
      <c r="G12" s="52"/>
      <c r="H12" s="52"/>
      <c r="I12" s="51"/>
      <c r="J12" s="51"/>
      <c r="K12" s="52"/>
      <c r="L12" s="52"/>
      <c r="M12" s="52"/>
      <c r="O12" s="51"/>
      <c r="P12" s="51"/>
      <c r="Q12" s="52"/>
      <c r="R12" s="51"/>
    </row>
    <row r="13" spans="1:18" ht="15.75" customHeight="1">
      <c r="B13" s="51"/>
      <c r="C13" s="51"/>
      <c r="D13" s="51"/>
      <c r="F13" s="52"/>
      <c r="G13" s="52"/>
      <c r="H13" s="52"/>
      <c r="I13" s="51"/>
      <c r="J13" s="51"/>
      <c r="K13" s="52"/>
      <c r="L13" s="52"/>
      <c r="M13" s="52"/>
      <c r="O13" s="51"/>
      <c r="P13" s="51"/>
      <c r="Q13" s="52"/>
      <c r="R13" s="51"/>
    </row>
  </sheetData>
  <mergeCells count="20">
    <mergeCell ref="N5:N6"/>
    <mergeCell ref="O5:Q5"/>
    <mergeCell ref="R5:R6"/>
    <mergeCell ref="C8:E8"/>
    <mergeCell ref="H5:H6"/>
    <mergeCell ref="I5:I6"/>
    <mergeCell ref="J5:J6"/>
    <mergeCell ref="K5:K6"/>
    <mergeCell ref="L5:L6"/>
    <mergeCell ref="M5:M6"/>
    <mergeCell ref="C3:E3"/>
    <mergeCell ref="J3:K3"/>
    <mergeCell ref="L3:M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6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R12"/>
  <sheetViews>
    <sheetView workbookViewId="0">
      <selection activeCell="Q20" sqref="Q20"/>
    </sheetView>
  </sheetViews>
  <sheetFormatPr defaultRowHeight="15"/>
  <sheetData>
    <row r="1" spans="1:18">
      <c r="A1" s="1"/>
      <c r="B1" s="1"/>
      <c r="C1" s="1"/>
      <c r="D1" s="1"/>
      <c r="E1" s="1"/>
      <c r="F1" s="2"/>
      <c r="G1" s="2"/>
      <c r="H1" s="2"/>
      <c r="I1" s="1"/>
      <c r="J1" s="1"/>
      <c r="K1" s="2"/>
      <c r="L1" s="5" t="s">
        <v>0</v>
      </c>
      <c r="M1" s="2"/>
      <c r="N1" s="1"/>
      <c r="O1" s="1"/>
      <c r="P1" s="1"/>
      <c r="Q1" s="2"/>
      <c r="R1" s="1"/>
    </row>
    <row r="2" spans="1:18">
      <c r="A2" s="1"/>
      <c r="B2" s="1"/>
      <c r="C2" s="1"/>
      <c r="D2" s="1"/>
      <c r="E2" s="1"/>
      <c r="F2" s="2"/>
      <c r="G2" s="2"/>
      <c r="H2" s="2"/>
      <c r="I2" s="1"/>
      <c r="J2" s="1"/>
      <c r="K2" s="2"/>
      <c r="L2" s="5"/>
      <c r="M2" s="2"/>
      <c r="N2" s="1"/>
      <c r="O2" s="1"/>
      <c r="P2" s="1"/>
      <c r="Q2" s="2"/>
      <c r="R2" s="1"/>
    </row>
    <row r="3" spans="1:18">
      <c r="A3" s="1"/>
      <c r="B3" s="1"/>
      <c r="C3" s="1"/>
      <c r="D3" s="1"/>
      <c r="E3" s="1"/>
      <c r="F3" s="2"/>
      <c r="G3" s="2"/>
      <c r="H3" s="2"/>
      <c r="I3" s="1"/>
      <c r="J3" s="1"/>
      <c r="K3" s="2"/>
      <c r="L3" s="5"/>
      <c r="M3" s="2"/>
      <c r="N3" s="1"/>
      <c r="O3" s="1"/>
      <c r="P3" s="1"/>
      <c r="Q3" s="2"/>
      <c r="R3" s="1"/>
    </row>
    <row r="4" spans="1:18">
      <c r="A4" s="1"/>
      <c r="B4" s="1"/>
      <c r="C4" s="1"/>
      <c r="D4" s="1"/>
      <c r="E4" s="1" t="s">
        <v>43</v>
      </c>
      <c r="F4" s="1"/>
      <c r="G4" s="1"/>
      <c r="H4" s="2"/>
      <c r="I4" s="1"/>
      <c r="J4" s="1"/>
      <c r="K4" s="2"/>
      <c r="L4" s="5"/>
      <c r="M4" s="2"/>
      <c r="N4" s="1"/>
      <c r="O4" s="1"/>
      <c r="P4" s="1"/>
      <c r="Q4" s="2"/>
      <c r="R4" s="1"/>
    </row>
    <row r="5" spans="1:18">
      <c r="A5" s="1"/>
      <c r="B5" s="1"/>
      <c r="C5" s="1"/>
      <c r="D5" s="1"/>
      <c r="E5" s="1"/>
      <c r="F5" s="2"/>
      <c r="G5" s="2"/>
      <c r="H5" s="2"/>
      <c r="I5" s="1"/>
      <c r="J5" s="1"/>
      <c r="K5" s="2"/>
      <c r="L5" s="5"/>
      <c r="M5" s="2"/>
      <c r="N5" s="1"/>
      <c r="O5" s="1"/>
      <c r="P5" s="1"/>
      <c r="Q5" s="2"/>
      <c r="R5" s="1"/>
    </row>
    <row r="6" spans="1:18">
      <c r="A6" s="1"/>
      <c r="B6" s="4" t="s">
        <v>2</v>
      </c>
      <c r="C6" s="249" t="s">
        <v>91</v>
      </c>
      <c r="D6" s="249"/>
      <c r="E6" s="249"/>
      <c r="F6" s="2"/>
      <c r="G6" s="2" t="s">
        <v>4</v>
      </c>
      <c r="H6" s="12" t="s">
        <v>92</v>
      </c>
      <c r="I6" s="1"/>
      <c r="J6" s="248" t="s">
        <v>5</v>
      </c>
      <c r="K6" s="248"/>
      <c r="L6" s="250" t="s">
        <v>88</v>
      </c>
      <c r="M6" s="250"/>
      <c r="N6" s="1"/>
      <c r="O6" s="1"/>
      <c r="P6" s="1"/>
      <c r="Q6" s="2"/>
      <c r="R6" s="1"/>
    </row>
    <row r="7" spans="1:18">
      <c r="A7" s="1"/>
      <c r="B7" s="1"/>
      <c r="C7" s="1"/>
      <c r="D7" s="1"/>
      <c r="E7" s="1"/>
      <c r="F7" s="2"/>
      <c r="G7" s="2"/>
      <c r="H7" s="2"/>
      <c r="I7" s="1"/>
      <c r="J7" s="1"/>
      <c r="K7" s="2"/>
      <c r="L7" s="2"/>
      <c r="M7" s="2"/>
      <c r="N7" s="1"/>
      <c r="O7" s="1"/>
      <c r="P7" s="1"/>
      <c r="Q7" s="2"/>
      <c r="R7" s="1"/>
    </row>
    <row r="8" spans="1:18" ht="15.75">
      <c r="A8" s="256" t="s">
        <v>7</v>
      </c>
      <c r="B8" s="256" t="s">
        <v>8</v>
      </c>
      <c r="C8" s="256" t="s">
        <v>9</v>
      </c>
      <c r="D8" s="256" t="s">
        <v>10</v>
      </c>
      <c r="E8" s="256" t="s">
        <v>11</v>
      </c>
      <c r="F8" s="256" t="s">
        <v>12</v>
      </c>
      <c r="G8" s="256" t="s">
        <v>13</v>
      </c>
      <c r="H8" s="256" t="s">
        <v>14</v>
      </c>
      <c r="I8" s="256" t="s">
        <v>15</v>
      </c>
      <c r="J8" s="256" t="s">
        <v>16</v>
      </c>
      <c r="K8" s="256" t="s">
        <v>17</v>
      </c>
      <c r="L8" s="256" t="s">
        <v>18</v>
      </c>
      <c r="M8" s="256" t="s">
        <v>19</v>
      </c>
      <c r="N8" s="256" t="s">
        <v>20</v>
      </c>
      <c r="O8" s="258" t="s">
        <v>21</v>
      </c>
      <c r="P8" s="258"/>
      <c r="Q8" s="258"/>
      <c r="R8" s="256" t="s">
        <v>22</v>
      </c>
    </row>
    <row r="9" spans="1:18" ht="15.75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2" t="s">
        <v>23</v>
      </c>
      <c r="P9" s="22" t="s">
        <v>21</v>
      </c>
      <c r="Q9" s="22" t="s">
        <v>24</v>
      </c>
      <c r="R9" s="257"/>
    </row>
    <row r="10" spans="1:18" ht="15.75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2">
        <v>14</v>
      </c>
      <c r="O10" s="22">
        <v>15</v>
      </c>
      <c r="P10" s="22">
        <v>16</v>
      </c>
      <c r="Q10" s="22">
        <v>17</v>
      </c>
      <c r="R10" s="22">
        <v>18</v>
      </c>
    </row>
    <row r="11" spans="1:18" ht="15.75">
      <c r="A11" s="10"/>
      <c r="B11" s="18"/>
      <c r="C11" s="249" t="s">
        <v>25</v>
      </c>
      <c r="D11" s="249"/>
      <c r="E11" s="249"/>
      <c r="F11" s="10" t="s">
        <v>26</v>
      </c>
      <c r="G11" s="10" t="s">
        <v>26</v>
      </c>
      <c r="H11" s="10" t="s">
        <v>26</v>
      </c>
      <c r="I11" s="10"/>
      <c r="J11" s="10"/>
      <c r="K11" s="10" t="s">
        <v>26</v>
      </c>
      <c r="L11" s="10" t="s">
        <v>26</v>
      </c>
      <c r="M11" s="10" t="s">
        <v>26</v>
      </c>
      <c r="N11" s="10" t="s">
        <v>25</v>
      </c>
      <c r="O11" s="10"/>
      <c r="P11" s="10"/>
      <c r="Q11" s="10" t="s">
        <v>26</v>
      </c>
      <c r="R11" s="10"/>
    </row>
    <row r="12" spans="1:18">
      <c r="A12" s="10">
        <v>1</v>
      </c>
      <c r="B12" s="250" t="s">
        <v>86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</row>
  </sheetData>
  <mergeCells count="21">
    <mergeCell ref="N8:N9"/>
    <mergeCell ref="O8:Q8"/>
    <mergeCell ref="R8:R9"/>
    <mergeCell ref="C11:E11"/>
    <mergeCell ref="B12:R12"/>
    <mergeCell ref="H8:H9"/>
    <mergeCell ref="I8:I9"/>
    <mergeCell ref="J8:J9"/>
    <mergeCell ref="K8:K9"/>
    <mergeCell ref="L8:L9"/>
    <mergeCell ref="M8:M9"/>
    <mergeCell ref="C6:E6"/>
    <mergeCell ref="J6:K6"/>
    <mergeCell ref="L6:M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20"/>
  <sheetViews>
    <sheetView zoomScale="90" zoomScaleNormal="90" workbookViewId="0">
      <selection activeCell="B21" sqref="B21"/>
    </sheetView>
  </sheetViews>
  <sheetFormatPr defaultRowHeight="15"/>
  <cols>
    <col min="1" max="1" width="5.28515625" style="10" bestFit="1" customWidth="1"/>
    <col min="2" max="2" width="24.42578125" style="10" bestFit="1" customWidth="1"/>
    <col min="3" max="4" width="12.28515625" style="10" customWidth="1"/>
    <col min="5" max="5" width="8.85546875" style="10" customWidth="1"/>
    <col min="6" max="6" width="12.7109375" style="13" customWidth="1"/>
    <col min="7" max="7" width="12.42578125" style="13" customWidth="1"/>
    <col min="8" max="8" width="12.140625" style="13" customWidth="1"/>
    <col min="9" max="10" width="12.28515625" style="10" customWidth="1"/>
    <col min="11" max="11" width="11.42578125" style="13" customWidth="1"/>
    <col min="12" max="12" width="11.7109375" style="13" customWidth="1"/>
    <col min="13" max="13" width="12.7109375" style="13" customWidth="1"/>
    <col min="14" max="14" width="17.85546875" style="10" customWidth="1"/>
    <col min="15" max="15" width="5.7109375" style="10" bestFit="1" customWidth="1"/>
    <col min="16" max="16" width="6.7109375" style="10" bestFit="1" customWidth="1"/>
    <col min="17" max="17" width="12.42578125" style="13" bestFit="1" customWidth="1"/>
    <col min="18" max="18" width="17.28515625" style="10" customWidth="1"/>
    <col min="19" max="21" width="70.28515625" style="1" customWidth="1"/>
    <col min="22" max="16384" width="9.140625" style="1"/>
  </cols>
  <sheetData>
    <row r="1" spans="1:18">
      <c r="A1" s="1"/>
      <c r="B1" s="1"/>
      <c r="C1" s="1"/>
      <c r="D1" s="1"/>
      <c r="E1" s="1"/>
      <c r="F1" s="2"/>
      <c r="G1" s="2"/>
      <c r="H1" s="2"/>
      <c r="I1" s="1"/>
      <c r="J1" s="1"/>
      <c r="K1" s="2"/>
      <c r="L1" s="5" t="s">
        <v>0</v>
      </c>
      <c r="M1" s="2"/>
      <c r="N1" s="1"/>
      <c r="O1" s="1"/>
      <c r="P1" s="1"/>
      <c r="Q1" s="2"/>
      <c r="R1" s="1"/>
    </row>
    <row r="2" spans="1:18">
      <c r="A2" s="1"/>
      <c r="B2" s="1"/>
      <c r="C2" s="1"/>
      <c r="D2" s="1"/>
      <c r="E2" s="1"/>
      <c r="F2" s="2" t="s">
        <v>43</v>
      </c>
      <c r="G2" s="2"/>
      <c r="H2" s="2"/>
      <c r="I2" s="1"/>
      <c r="J2" s="1"/>
      <c r="K2" s="2"/>
      <c r="L2" s="5"/>
      <c r="M2" s="2"/>
      <c r="N2" s="1"/>
      <c r="O2" s="1"/>
      <c r="P2" s="1"/>
      <c r="Q2" s="2"/>
      <c r="R2" s="1"/>
    </row>
    <row r="3" spans="1:18">
      <c r="A3" s="1"/>
      <c r="B3" s="4" t="s">
        <v>2</v>
      </c>
      <c r="C3" s="249" t="s">
        <v>41</v>
      </c>
      <c r="D3" s="249"/>
      <c r="E3" s="249"/>
      <c r="F3" s="2"/>
      <c r="G3" s="2" t="s">
        <v>4</v>
      </c>
      <c r="H3" s="13" t="s">
        <v>114</v>
      </c>
      <c r="I3" s="1"/>
      <c r="J3" s="248" t="s">
        <v>5</v>
      </c>
      <c r="K3" s="248"/>
      <c r="L3" s="250" t="s">
        <v>115</v>
      </c>
      <c r="M3" s="250"/>
      <c r="N3" s="1"/>
      <c r="O3" s="1"/>
      <c r="P3" s="1"/>
      <c r="Q3" s="2"/>
      <c r="R3" s="1"/>
    </row>
    <row r="4" spans="1:18">
      <c r="A4" s="1"/>
      <c r="B4" s="1"/>
      <c r="C4" s="1"/>
      <c r="D4" s="1"/>
      <c r="E4" s="1"/>
      <c r="F4" s="2"/>
      <c r="G4" s="2"/>
      <c r="H4" s="2"/>
      <c r="I4" s="1"/>
      <c r="J4" s="1"/>
      <c r="K4" s="2"/>
      <c r="L4" s="2"/>
      <c r="M4" s="2"/>
      <c r="N4" s="1"/>
      <c r="O4" s="1"/>
      <c r="P4" s="1"/>
      <c r="Q4" s="2"/>
      <c r="R4" s="1"/>
    </row>
    <row r="5" spans="1:18" s="7" customFormat="1">
      <c r="A5" s="251" t="s">
        <v>7</v>
      </c>
      <c r="B5" s="251" t="s">
        <v>8</v>
      </c>
      <c r="C5" s="251" t="s">
        <v>9</v>
      </c>
      <c r="D5" s="251" t="s">
        <v>10</v>
      </c>
      <c r="E5" s="251" t="s">
        <v>11</v>
      </c>
      <c r="F5" s="23" t="s">
        <v>12</v>
      </c>
      <c r="G5" s="251" t="s">
        <v>13</v>
      </c>
      <c r="H5" s="251" t="s">
        <v>14</v>
      </c>
      <c r="I5" s="251" t="s">
        <v>15</v>
      </c>
      <c r="J5" s="251" t="s">
        <v>16</v>
      </c>
      <c r="K5" s="251" t="s">
        <v>17</v>
      </c>
      <c r="L5" s="251" t="s">
        <v>18</v>
      </c>
      <c r="M5" s="251" t="s">
        <v>19</v>
      </c>
      <c r="N5" s="251" t="s">
        <v>20</v>
      </c>
      <c r="O5" s="255" t="s">
        <v>21</v>
      </c>
      <c r="P5" s="255"/>
      <c r="Q5" s="255"/>
      <c r="R5" s="251" t="s">
        <v>22</v>
      </c>
    </row>
    <row r="6" spans="1:18" s="7" customFormat="1" ht="43.5" customHeight="1">
      <c r="A6" s="252"/>
      <c r="B6" s="252"/>
      <c r="C6" s="252"/>
      <c r="D6" s="252"/>
      <c r="E6" s="252"/>
      <c r="F6" s="24"/>
      <c r="G6" s="252"/>
      <c r="H6" s="252"/>
      <c r="I6" s="252"/>
      <c r="J6" s="252"/>
      <c r="K6" s="252"/>
      <c r="L6" s="252"/>
      <c r="M6" s="252"/>
      <c r="N6" s="252"/>
      <c r="O6" s="8" t="s">
        <v>23</v>
      </c>
      <c r="P6" s="8" t="s">
        <v>21</v>
      </c>
      <c r="Q6" s="8" t="s">
        <v>24</v>
      </c>
      <c r="R6" s="252"/>
    </row>
    <row r="7" spans="1:18" s="7" customForma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</row>
    <row r="8" spans="1:18">
      <c r="B8" s="11"/>
      <c r="C8" s="249" t="s">
        <v>25</v>
      </c>
      <c r="D8" s="249"/>
      <c r="E8" s="249"/>
      <c r="F8" s="60" t="s">
        <v>26</v>
      </c>
      <c r="G8" s="60" t="s">
        <v>26</v>
      </c>
      <c r="H8" s="60" t="s">
        <v>26</v>
      </c>
      <c r="K8" s="60" t="s">
        <v>26</v>
      </c>
      <c r="L8" s="60" t="s">
        <v>26</v>
      </c>
      <c r="M8" s="60" t="s">
        <v>26</v>
      </c>
      <c r="N8" s="10" t="s">
        <v>25</v>
      </c>
      <c r="Q8" s="60" t="s">
        <v>26</v>
      </c>
    </row>
    <row r="9" spans="1:18">
      <c r="A9" s="10">
        <v>1</v>
      </c>
      <c r="B9" s="10" t="s">
        <v>124</v>
      </c>
      <c r="C9" s="10" t="s">
        <v>40</v>
      </c>
      <c r="E9" s="10" t="s">
        <v>98</v>
      </c>
      <c r="F9" s="6">
        <v>28937</v>
      </c>
      <c r="G9" s="13">
        <v>40961</v>
      </c>
      <c r="H9" s="6">
        <v>40961</v>
      </c>
      <c r="I9" s="10" t="s">
        <v>112</v>
      </c>
      <c r="J9" s="10" t="s">
        <v>112</v>
      </c>
      <c r="K9" s="93">
        <v>41693</v>
      </c>
      <c r="L9" s="93">
        <v>42826</v>
      </c>
      <c r="N9" s="10" t="s">
        <v>99</v>
      </c>
      <c r="O9" s="127">
        <v>5</v>
      </c>
      <c r="P9" s="167">
        <v>37000</v>
      </c>
      <c r="Q9" s="168">
        <v>46023</v>
      </c>
    </row>
    <row r="10" spans="1:18">
      <c r="A10" s="10">
        <v>2</v>
      </c>
      <c r="B10" s="10" t="s">
        <v>125</v>
      </c>
      <c r="C10" s="10" t="s">
        <v>28</v>
      </c>
      <c r="E10" s="10" t="s">
        <v>34</v>
      </c>
      <c r="F10" s="6">
        <v>27520</v>
      </c>
      <c r="G10" s="13">
        <v>40968</v>
      </c>
      <c r="H10" s="6">
        <v>40968</v>
      </c>
      <c r="I10" s="10" t="s">
        <v>112</v>
      </c>
      <c r="J10" s="10" t="s">
        <v>112</v>
      </c>
      <c r="K10" s="93" t="s">
        <v>126</v>
      </c>
      <c r="L10" s="93">
        <v>43466</v>
      </c>
      <c r="N10" s="10" t="s">
        <v>99</v>
      </c>
      <c r="O10" s="127">
        <v>5</v>
      </c>
      <c r="P10" s="167">
        <v>34900</v>
      </c>
      <c r="Q10" s="168">
        <v>45839</v>
      </c>
    </row>
    <row r="11" spans="1:18">
      <c r="A11" s="10">
        <v>3</v>
      </c>
      <c r="B11" s="11" t="s">
        <v>150</v>
      </c>
      <c r="C11" s="11" t="s">
        <v>28</v>
      </c>
      <c r="D11" s="11"/>
      <c r="E11" s="10" t="s">
        <v>47</v>
      </c>
      <c r="F11" s="16">
        <v>31413</v>
      </c>
      <c r="G11" s="16">
        <v>40954</v>
      </c>
      <c r="H11" s="16">
        <v>40954</v>
      </c>
      <c r="I11" s="54" t="s">
        <v>112</v>
      </c>
      <c r="J11" s="54" t="s">
        <v>112</v>
      </c>
      <c r="K11" s="94">
        <v>41686</v>
      </c>
      <c r="L11" s="94">
        <v>43831</v>
      </c>
      <c r="M11" s="37"/>
      <c r="N11" s="127" t="s">
        <v>99</v>
      </c>
      <c r="O11" s="127">
        <v>5</v>
      </c>
      <c r="P11" s="169">
        <v>33900</v>
      </c>
      <c r="Q11" s="168">
        <v>45839</v>
      </c>
    </row>
    <row r="12" spans="1:18">
      <c r="A12" s="10">
        <v>4</v>
      </c>
      <c r="B12" s="10" t="s">
        <v>152</v>
      </c>
      <c r="C12" s="10" t="s">
        <v>55</v>
      </c>
      <c r="F12" s="6">
        <v>31538</v>
      </c>
      <c r="G12" s="6">
        <v>40975</v>
      </c>
      <c r="H12" s="6">
        <v>40975</v>
      </c>
      <c r="I12" s="127" t="s">
        <v>112</v>
      </c>
      <c r="J12" s="127" t="s">
        <v>112</v>
      </c>
      <c r="K12" s="93">
        <v>42426</v>
      </c>
      <c r="L12" s="94">
        <v>43831</v>
      </c>
      <c r="M12" s="21"/>
      <c r="N12" s="127" t="s">
        <v>99</v>
      </c>
      <c r="O12" s="127">
        <v>5</v>
      </c>
      <c r="P12" s="169">
        <v>33900</v>
      </c>
      <c r="Q12" s="168">
        <v>45839</v>
      </c>
    </row>
    <row r="13" spans="1:18">
      <c r="A13" s="10">
        <v>5</v>
      </c>
      <c r="B13" s="10" t="s">
        <v>148</v>
      </c>
      <c r="C13" s="10" t="s">
        <v>28</v>
      </c>
      <c r="E13" s="10" t="s">
        <v>47</v>
      </c>
      <c r="F13" s="6">
        <v>29794</v>
      </c>
      <c r="G13" s="21">
        <v>40955</v>
      </c>
      <c r="H13" s="21">
        <v>40955</v>
      </c>
      <c r="I13" s="127" t="s">
        <v>112</v>
      </c>
      <c r="J13" s="127" t="s">
        <v>112</v>
      </c>
      <c r="K13" s="93">
        <v>41686</v>
      </c>
      <c r="L13" s="93">
        <v>44267</v>
      </c>
      <c r="M13" s="21"/>
      <c r="N13" s="127" t="s">
        <v>99</v>
      </c>
      <c r="O13" s="127">
        <v>5</v>
      </c>
      <c r="P13" s="167">
        <v>32900</v>
      </c>
      <c r="Q13" s="168">
        <v>46023</v>
      </c>
      <c r="R13" s="11"/>
    </row>
    <row r="14" spans="1:18">
      <c r="A14" s="10">
        <v>6</v>
      </c>
      <c r="B14" s="10" t="s">
        <v>140</v>
      </c>
      <c r="C14" s="10" t="s">
        <v>28</v>
      </c>
      <c r="E14" s="10" t="s">
        <v>47</v>
      </c>
      <c r="F14" s="13">
        <v>27151</v>
      </c>
      <c r="G14" s="13">
        <v>40966</v>
      </c>
      <c r="H14" s="13">
        <v>40966</v>
      </c>
      <c r="I14" s="10" t="s">
        <v>112</v>
      </c>
      <c r="J14" s="10" t="s">
        <v>112</v>
      </c>
      <c r="K14" s="93">
        <v>41697</v>
      </c>
      <c r="L14" s="93">
        <v>44562</v>
      </c>
      <c r="N14" s="10" t="s">
        <v>99</v>
      </c>
      <c r="O14" s="127">
        <v>5</v>
      </c>
      <c r="P14" s="167">
        <v>31900</v>
      </c>
      <c r="Q14" s="168">
        <v>45839</v>
      </c>
    </row>
    <row r="15" spans="1:18">
      <c r="A15" s="10">
        <v>7</v>
      </c>
      <c r="B15" s="10" t="s">
        <v>141</v>
      </c>
      <c r="C15" s="10" t="s">
        <v>28</v>
      </c>
      <c r="E15" s="10" t="s">
        <v>47</v>
      </c>
      <c r="F15" s="13">
        <v>28380</v>
      </c>
      <c r="G15" s="13">
        <v>40955</v>
      </c>
      <c r="H15" s="13">
        <v>40955</v>
      </c>
      <c r="I15" s="10" t="s">
        <v>112</v>
      </c>
      <c r="J15" s="10" t="s">
        <v>112</v>
      </c>
      <c r="K15" s="93">
        <v>41686</v>
      </c>
      <c r="L15" s="93">
        <v>44562</v>
      </c>
      <c r="N15" s="10" t="s">
        <v>99</v>
      </c>
      <c r="O15" s="127">
        <v>5</v>
      </c>
      <c r="P15" s="167">
        <v>31900</v>
      </c>
      <c r="Q15" s="168">
        <v>45839</v>
      </c>
    </row>
    <row r="16" spans="1:18">
      <c r="A16" s="10">
        <v>8</v>
      </c>
      <c r="B16" s="25" t="s">
        <v>147</v>
      </c>
      <c r="C16" s="25" t="s">
        <v>28</v>
      </c>
      <c r="D16" s="25"/>
      <c r="E16" s="25" t="s">
        <v>47</v>
      </c>
      <c r="F16" s="101">
        <v>26557</v>
      </c>
      <c r="G16" s="101">
        <v>40967</v>
      </c>
      <c r="H16" s="101">
        <v>40967</v>
      </c>
      <c r="I16" s="102" t="s">
        <v>112</v>
      </c>
      <c r="J16" s="102" t="s">
        <v>112</v>
      </c>
      <c r="K16" s="95">
        <v>41698</v>
      </c>
      <c r="L16" s="95">
        <v>44927</v>
      </c>
      <c r="M16" s="162"/>
      <c r="N16" s="102" t="s">
        <v>99</v>
      </c>
      <c r="O16" s="102">
        <v>5</v>
      </c>
      <c r="P16" s="167">
        <v>31000</v>
      </c>
      <c r="Q16" s="168">
        <v>45839</v>
      </c>
    </row>
    <row r="17" spans="1:18">
      <c r="A17" s="10">
        <v>9</v>
      </c>
      <c r="B17" s="10" t="s">
        <v>271</v>
      </c>
      <c r="C17" s="25" t="s">
        <v>28</v>
      </c>
      <c r="F17" s="13">
        <v>35971</v>
      </c>
      <c r="G17" s="13">
        <v>45282</v>
      </c>
      <c r="H17" s="13">
        <v>45282</v>
      </c>
      <c r="I17" s="10" t="s">
        <v>41</v>
      </c>
      <c r="O17" s="127">
        <v>5</v>
      </c>
      <c r="P17" s="170">
        <v>30100</v>
      </c>
      <c r="Q17" s="168">
        <v>45839</v>
      </c>
      <c r="R17" s="44"/>
    </row>
    <row r="18" spans="1:18">
      <c r="A18" s="10">
        <v>10</v>
      </c>
      <c r="B18" s="10" t="s">
        <v>272</v>
      </c>
      <c r="C18" s="25" t="s">
        <v>28</v>
      </c>
      <c r="F18" s="13">
        <v>37326</v>
      </c>
      <c r="G18" s="13">
        <v>45286</v>
      </c>
      <c r="H18" s="13">
        <v>45286</v>
      </c>
      <c r="I18" s="10" t="s">
        <v>41</v>
      </c>
      <c r="N18" s="102" t="s">
        <v>99</v>
      </c>
      <c r="O18" s="127">
        <v>5</v>
      </c>
      <c r="P18" s="170">
        <v>30100</v>
      </c>
      <c r="Q18" s="168">
        <v>45839</v>
      </c>
      <c r="R18" s="44"/>
    </row>
    <row r="19" spans="1:18">
      <c r="A19" s="10">
        <v>11</v>
      </c>
      <c r="B19" s="10" t="s">
        <v>142</v>
      </c>
      <c r="C19" s="32" t="s">
        <v>28</v>
      </c>
      <c r="F19" s="30">
        <v>25083</v>
      </c>
      <c r="G19" s="30">
        <v>41403</v>
      </c>
      <c r="H19" s="30">
        <v>41403</v>
      </c>
      <c r="I19" s="32" t="s">
        <v>143</v>
      </c>
      <c r="J19" s="32" t="s">
        <v>143</v>
      </c>
      <c r="K19" s="173">
        <v>42133</v>
      </c>
      <c r="L19" s="95">
        <v>45292</v>
      </c>
      <c r="M19" s="45"/>
      <c r="N19" s="102" t="s">
        <v>99</v>
      </c>
      <c r="O19" s="102">
        <v>5</v>
      </c>
      <c r="P19" s="170">
        <v>30100</v>
      </c>
      <c r="Q19" s="168">
        <v>45839</v>
      </c>
    </row>
    <row r="20" spans="1:18">
      <c r="A20" s="10">
        <v>12</v>
      </c>
      <c r="B20" s="10" t="s">
        <v>273</v>
      </c>
      <c r="C20" s="10" t="s">
        <v>55</v>
      </c>
      <c r="F20" s="13">
        <v>36912</v>
      </c>
      <c r="G20" s="13">
        <v>45364</v>
      </c>
      <c r="H20" s="13">
        <v>45364</v>
      </c>
      <c r="I20" s="10" t="s">
        <v>41</v>
      </c>
      <c r="O20" s="127">
        <v>5</v>
      </c>
      <c r="P20" s="170">
        <v>30100</v>
      </c>
      <c r="Q20" s="168">
        <v>46023</v>
      </c>
    </row>
  </sheetData>
  <mergeCells count="19">
    <mergeCell ref="O5:Q5"/>
    <mergeCell ref="R5:R6"/>
    <mergeCell ref="C8:E8"/>
    <mergeCell ref="I5:I6"/>
    <mergeCell ref="J5:J6"/>
    <mergeCell ref="K5:K6"/>
    <mergeCell ref="L5:L6"/>
    <mergeCell ref="M5:M6"/>
    <mergeCell ref="N5:N6"/>
    <mergeCell ref="C3:E3"/>
    <mergeCell ref="J3:K3"/>
    <mergeCell ref="L3:M3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  <pageSetup paperSize="9"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Q13"/>
  <sheetViews>
    <sheetView workbookViewId="0">
      <selection activeCell="J18" sqref="J18"/>
    </sheetView>
  </sheetViews>
  <sheetFormatPr defaultRowHeight="15"/>
  <sheetData>
    <row r="1" spans="1:17">
      <c r="A1" s="1"/>
      <c r="B1" s="1"/>
      <c r="C1" s="1"/>
      <c r="D1" s="1"/>
      <c r="E1" s="2"/>
      <c r="F1" s="2"/>
      <c r="G1" s="2"/>
      <c r="H1" s="1"/>
      <c r="I1" s="1"/>
      <c r="J1" s="2"/>
      <c r="K1" s="5" t="s">
        <v>0</v>
      </c>
      <c r="L1" s="2"/>
      <c r="M1" s="1"/>
      <c r="N1" s="1"/>
      <c r="O1" s="1"/>
      <c r="P1" s="2"/>
      <c r="Q1" s="1"/>
    </row>
    <row r="2" spans="1:17">
      <c r="A2" s="1"/>
      <c r="B2" s="1"/>
      <c r="C2" s="1"/>
      <c r="D2" s="1"/>
      <c r="E2" s="2"/>
      <c r="F2" s="2"/>
      <c r="G2" s="2"/>
      <c r="H2" s="1"/>
      <c r="I2" s="1"/>
      <c r="J2" s="2"/>
      <c r="K2" s="5"/>
      <c r="L2" s="2"/>
      <c r="M2" s="1"/>
      <c r="N2" s="1"/>
      <c r="O2" s="1"/>
      <c r="P2" s="2"/>
      <c r="Q2" s="1"/>
    </row>
    <row r="3" spans="1:17">
      <c r="A3" s="1"/>
      <c r="B3" s="1"/>
      <c r="C3" s="1"/>
      <c r="D3" s="1"/>
      <c r="E3" s="2"/>
      <c r="F3" s="2"/>
      <c r="G3" s="2"/>
      <c r="H3" s="1"/>
      <c r="I3" s="1"/>
      <c r="J3" s="2"/>
      <c r="K3" s="5"/>
      <c r="L3" s="2"/>
      <c r="M3" s="1"/>
      <c r="N3" s="1"/>
      <c r="O3" s="1"/>
      <c r="P3" s="2"/>
      <c r="Q3" s="1"/>
    </row>
    <row r="4" spans="1:17">
      <c r="A4" s="1"/>
      <c r="B4" s="1"/>
      <c r="C4" s="1"/>
      <c r="D4" s="1" t="s">
        <v>1</v>
      </c>
      <c r="E4" s="2"/>
      <c r="F4" s="2"/>
      <c r="G4" s="2"/>
      <c r="H4" s="1"/>
      <c r="I4" s="1"/>
      <c r="J4" s="2"/>
      <c r="K4" s="5"/>
      <c r="L4" s="2"/>
      <c r="M4" s="1"/>
      <c r="N4" s="1"/>
      <c r="O4" s="1"/>
      <c r="P4" s="2"/>
      <c r="Q4" s="1"/>
    </row>
    <row r="5" spans="1:17">
      <c r="A5" s="1"/>
      <c r="B5" s="1"/>
      <c r="C5" s="1"/>
      <c r="D5" s="1"/>
      <c r="E5" s="2"/>
      <c r="F5" s="2"/>
      <c r="G5" s="2"/>
      <c r="H5" s="1"/>
      <c r="I5" s="1"/>
      <c r="J5" s="2"/>
      <c r="K5" s="5"/>
      <c r="L5" s="2"/>
      <c r="M5" s="1"/>
      <c r="N5" s="1"/>
      <c r="O5" s="1"/>
      <c r="P5" s="2"/>
      <c r="Q5" s="1"/>
    </row>
    <row r="6" spans="1:17">
      <c r="A6" s="1"/>
      <c r="B6" s="1"/>
      <c r="C6" s="1"/>
      <c r="D6" s="1"/>
      <c r="E6" s="2"/>
      <c r="F6" s="2"/>
      <c r="G6" s="2"/>
      <c r="H6" s="1"/>
      <c r="I6" s="1"/>
      <c r="J6" s="2"/>
      <c r="K6" s="5"/>
      <c r="L6" s="2"/>
      <c r="M6" s="1"/>
      <c r="N6" s="1"/>
      <c r="O6" s="1"/>
      <c r="P6" s="2"/>
      <c r="Q6" s="1"/>
    </row>
    <row r="7" spans="1:17">
      <c r="A7" s="4" t="s">
        <v>2</v>
      </c>
      <c r="B7" s="249" t="s">
        <v>268</v>
      </c>
      <c r="C7" s="249"/>
      <c r="D7" s="249"/>
      <c r="E7" s="2"/>
      <c r="F7" s="2" t="s">
        <v>4</v>
      </c>
      <c r="G7" s="12">
        <v>5</v>
      </c>
      <c r="H7" s="1"/>
      <c r="I7" s="248" t="s">
        <v>5</v>
      </c>
      <c r="J7" s="248"/>
      <c r="K7" s="250" t="s">
        <v>269</v>
      </c>
      <c r="L7" s="250"/>
      <c r="M7" s="1"/>
      <c r="N7" s="1"/>
      <c r="O7" s="1"/>
      <c r="P7" s="2"/>
      <c r="Q7" s="1"/>
    </row>
    <row r="8" spans="1:17">
      <c r="A8" s="1"/>
      <c r="B8" s="1"/>
      <c r="C8" s="1"/>
      <c r="D8" s="1"/>
      <c r="E8" s="2"/>
      <c r="F8" s="2"/>
      <c r="G8" s="2"/>
      <c r="H8" s="1"/>
      <c r="I8" s="1"/>
      <c r="J8" s="2"/>
      <c r="K8" s="2"/>
      <c r="L8" s="2"/>
      <c r="M8" s="1"/>
      <c r="N8" s="1"/>
      <c r="O8" s="1"/>
      <c r="P8" s="2"/>
      <c r="Q8" s="1"/>
    </row>
    <row r="9" spans="1:17" ht="15.75">
      <c r="A9" s="256" t="s">
        <v>8</v>
      </c>
      <c r="B9" s="256" t="s">
        <v>9</v>
      </c>
      <c r="C9" s="256" t="s">
        <v>10</v>
      </c>
      <c r="D9" s="256" t="s">
        <v>11</v>
      </c>
      <c r="E9" s="256" t="s">
        <v>12</v>
      </c>
      <c r="F9" s="256" t="s">
        <v>13</v>
      </c>
      <c r="G9" s="256" t="s">
        <v>14</v>
      </c>
      <c r="H9" s="256" t="s">
        <v>15</v>
      </c>
      <c r="I9" s="256" t="s">
        <v>16</v>
      </c>
      <c r="J9" s="256" t="s">
        <v>17</v>
      </c>
      <c r="K9" s="256" t="s">
        <v>18</v>
      </c>
      <c r="L9" s="256" t="s">
        <v>19</v>
      </c>
      <c r="M9" s="256" t="s">
        <v>20</v>
      </c>
      <c r="N9" s="258" t="s">
        <v>21</v>
      </c>
      <c r="O9" s="258"/>
      <c r="P9" s="258"/>
      <c r="Q9" s="256" t="s">
        <v>22</v>
      </c>
    </row>
    <row r="10" spans="1:17" ht="15.75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2" t="s">
        <v>23</v>
      </c>
      <c r="O10" s="22" t="s">
        <v>21</v>
      </c>
      <c r="P10" s="22" t="s">
        <v>24</v>
      </c>
      <c r="Q10" s="257"/>
    </row>
    <row r="11" spans="1:17" ht="15.75">
      <c r="A11" s="22">
        <v>2</v>
      </c>
      <c r="B11" s="22">
        <v>3</v>
      </c>
      <c r="C11" s="22">
        <v>4</v>
      </c>
      <c r="D11" s="22">
        <v>5</v>
      </c>
      <c r="E11" s="22">
        <v>6</v>
      </c>
      <c r="F11" s="22">
        <v>7</v>
      </c>
      <c r="G11" s="22">
        <v>8</v>
      </c>
      <c r="H11" s="22">
        <v>9</v>
      </c>
      <c r="I11" s="22">
        <v>10</v>
      </c>
      <c r="J11" s="22">
        <v>11</v>
      </c>
      <c r="K11" s="22">
        <v>12</v>
      </c>
      <c r="L11" s="22">
        <v>13</v>
      </c>
      <c r="M11" s="22">
        <v>14</v>
      </c>
      <c r="N11" s="22">
        <v>15</v>
      </c>
      <c r="O11" s="22">
        <v>16</v>
      </c>
      <c r="P11" s="22">
        <v>17</v>
      </c>
      <c r="Q11" s="22">
        <v>18</v>
      </c>
    </row>
    <row r="12" spans="1:17" ht="15.75">
      <c r="A12" s="18"/>
      <c r="B12" s="249" t="s">
        <v>25</v>
      </c>
      <c r="C12" s="249"/>
      <c r="D12" s="249"/>
      <c r="E12" s="60" t="s">
        <v>26</v>
      </c>
      <c r="F12" s="60" t="s">
        <v>26</v>
      </c>
      <c r="G12" s="60" t="s">
        <v>26</v>
      </c>
      <c r="H12" s="60"/>
      <c r="I12" s="60"/>
      <c r="J12" s="60" t="s">
        <v>26</v>
      </c>
      <c r="K12" s="60" t="s">
        <v>26</v>
      </c>
      <c r="L12" s="60" t="s">
        <v>26</v>
      </c>
      <c r="M12" s="10" t="s">
        <v>25</v>
      </c>
      <c r="N12" s="10"/>
      <c r="O12" s="10"/>
      <c r="P12" s="60" t="s">
        <v>26</v>
      </c>
      <c r="Q12" s="10"/>
    </row>
    <row r="13" spans="1:17">
      <c r="A13" s="259" t="s">
        <v>86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1"/>
    </row>
  </sheetData>
  <mergeCells count="20">
    <mergeCell ref="N9:P9"/>
    <mergeCell ref="Q9:Q10"/>
    <mergeCell ref="B12:D12"/>
    <mergeCell ref="A13:Q13"/>
    <mergeCell ref="H9:H10"/>
    <mergeCell ref="I9:I10"/>
    <mergeCell ref="J9:J10"/>
    <mergeCell ref="K9:K10"/>
    <mergeCell ref="L9:L10"/>
    <mergeCell ref="M9:M10"/>
    <mergeCell ref="B7:D7"/>
    <mergeCell ref="I7:J7"/>
    <mergeCell ref="K7:L7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R13"/>
  <sheetViews>
    <sheetView topLeftCell="C1" workbookViewId="0">
      <selection activeCell="N18" sqref="N18"/>
    </sheetView>
  </sheetViews>
  <sheetFormatPr defaultRowHeight="15"/>
  <sheetData>
    <row r="1" spans="1:18">
      <c r="A1" s="1"/>
      <c r="B1" s="1"/>
      <c r="C1" s="1"/>
      <c r="D1" s="1"/>
      <c r="E1" s="1"/>
      <c r="F1" s="2"/>
      <c r="G1" s="2"/>
      <c r="H1" s="2"/>
      <c r="I1" s="1"/>
      <c r="J1" s="1"/>
      <c r="K1" s="2"/>
      <c r="L1" s="5" t="s">
        <v>0</v>
      </c>
      <c r="M1" s="2"/>
      <c r="N1" s="1"/>
      <c r="O1" s="1"/>
      <c r="P1" s="1"/>
      <c r="Q1" s="2"/>
      <c r="R1" s="1"/>
    </row>
    <row r="2" spans="1:18">
      <c r="A2" s="1"/>
      <c r="B2" s="1"/>
      <c r="C2" s="1"/>
      <c r="D2" s="1"/>
      <c r="E2" s="1"/>
      <c r="F2" s="2"/>
      <c r="G2" s="2"/>
      <c r="H2" s="2"/>
      <c r="I2" s="1"/>
      <c r="J2" s="1"/>
      <c r="K2" s="2"/>
      <c r="L2" s="5"/>
      <c r="M2" s="2"/>
      <c r="N2" s="1"/>
      <c r="O2" s="1"/>
      <c r="P2" s="1"/>
      <c r="Q2" s="2"/>
      <c r="R2" s="1"/>
    </row>
    <row r="3" spans="1:18">
      <c r="A3" s="1"/>
      <c r="B3" s="1"/>
      <c r="C3" s="1"/>
      <c r="D3" s="1"/>
      <c r="E3" s="1"/>
      <c r="F3" s="2"/>
      <c r="G3" s="2"/>
      <c r="H3" s="2"/>
      <c r="I3" s="1"/>
      <c r="J3" s="1"/>
      <c r="K3" s="2"/>
      <c r="L3" s="5"/>
      <c r="M3" s="2"/>
      <c r="N3" s="1"/>
      <c r="O3" s="1"/>
      <c r="P3" s="1"/>
      <c r="Q3" s="2"/>
      <c r="R3" s="1"/>
    </row>
    <row r="4" spans="1:18">
      <c r="A4" s="1"/>
      <c r="B4" s="1"/>
      <c r="C4" s="1"/>
      <c r="D4" s="1"/>
      <c r="E4" s="1" t="s">
        <v>1</v>
      </c>
      <c r="F4" s="2"/>
      <c r="G4" s="2"/>
      <c r="H4" s="2"/>
      <c r="I4" s="1"/>
      <c r="J4" s="1"/>
      <c r="K4" s="2"/>
      <c r="L4" s="5"/>
      <c r="M4" s="2"/>
      <c r="N4" s="1"/>
      <c r="O4" s="1"/>
      <c r="P4" s="1"/>
      <c r="Q4" s="2"/>
      <c r="R4" s="1"/>
    </row>
    <row r="5" spans="1:18">
      <c r="A5" s="1"/>
      <c r="B5" s="1"/>
      <c r="C5" s="1"/>
      <c r="D5" s="1"/>
      <c r="E5" s="1"/>
      <c r="F5" s="2"/>
      <c r="G5" s="2"/>
      <c r="H5" s="2"/>
      <c r="I5" s="1"/>
      <c r="J5" s="1"/>
      <c r="K5" s="2"/>
      <c r="L5" s="5"/>
      <c r="M5" s="2"/>
      <c r="N5" s="1"/>
      <c r="O5" s="1"/>
      <c r="P5" s="1"/>
      <c r="Q5" s="2"/>
      <c r="R5" s="1"/>
    </row>
    <row r="6" spans="1:18">
      <c r="A6" s="1"/>
      <c r="B6" s="1"/>
      <c r="C6" s="1"/>
      <c r="D6" s="1"/>
      <c r="E6" s="1"/>
      <c r="F6" s="2"/>
      <c r="G6" s="2"/>
      <c r="H6" s="2"/>
      <c r="I6" s="1"/>
      <c r="J6" s="1"/>
      <c r="K6" s="2"/>
      <c r="L6" s="5"/>
      <c r="M6" s="2"/>
      <c r="N6" s="1"/>
      <c r="O6" s="1"/>
      <c r="P6" s="1"/>
      <c r="Q6" s="2"/>
      <c r="R6" s="1"/>
    </row>
    <row r="7" spans="1:18">
      <c r="A7" s="1"/>
      <c r="B7" s="4" t="s">
        <v>2</v>
      </c>
      <c r="C7" s="249" t="s">
        <v>270</v>
      </c>
      <c r="D7" s="249"/>
      <c r="E7" s="249"/>
      <c r="F7" s="2"/>
      <c r="G7" s="2" t="s">
        <v>4</v>
      </c>
      <c r="H7" s="12">
        <v>4</v>
      </c>
      <c r="I7" s="1"/>
      <c r="J7" s="248" t="s">
        <v>5</v>
      </c>
      <c r="K7" s="248"/>
      <c r="L7" s="250" t="s">
        <v>269</v>
      </c>
      <c r="M7" s="250"/>
      <c r="N7" s="1"/>
      <c r="O7" s="1"/>
      <c r="P7" s="1"/>
      <c r="Q7" s="2"/>
      <c r="R7" s="1"/>
    </row>
    <row r="8" spans="1:18">
      <c r="A8" s="1"/>
      <c r="B8" s="1"/>
      <c r="C8" s="1"/>
      <c r="D8" s="1"/>
      <c r="E8" s="1"/>
      <c r="F8" s="2"/>
      <c r="G8" s="2"/>
      <c r="H8" s="2"/>
      <c r="I8" s="1"/>
      <c r="J8" s="1"/>
      <c r="K8" s="2"/>
      <c r="L8" s="2"/>
      <c r="M8" s="2"/>
      <c r="N8" s="1"/>
      <c r="O8" s="1"/>
      <c r="P8" s="1"/>
      <c r="Q8" s="2"/>
      <c r="R8" s="1"/>
    </row>
    <row r="9" spans="1:18" ht="15.75">
      <c r="A9" s="256" t="s">
        <v>7</v>
      </c>
      <c r="B9" s="256" t="s">
        <v>8</v>
      </c>
      <c r="C9" s="256" t="s">
        <v>9</v>
      </c>
      <c r="D9" s="256" t="s">
        <v>10</v>
      </c>
      <c r="E9" s="256" t="s">
        <v>11</v>
      </c>
      <c r="F9" s="256" t="s">
        <v>12</v>
      </c>
      <c r="G9" s="256" t="s">
        <v>13</v>
      </c>
      <c r="H9" s="256" t="s">
        <v>14</v>
      </c>
      <c r="I9" s="256" t="s">
        <v>15</v>
      </c>
      <c r="J9" s="256" t="s">
        <v>16</v>
      </c>
      <c r="K9" s="256" t="s">
        <v>17</v>
      </c>
      <c r="L9" s="256" t="s">
        <v>18</v>
      </c>
      <c r="M9" s="256" t="s">
        <v>19</v>
      </c>
      <c r="N9" s="256" t="s">
        <v>20</v>
      </c>
      <c r="O9" s="258" t="s">
        <v>21</v>
      </c>
      <c r="P9" s="258"/>
      <c r="Q9" s="258"/>
      <c r="R9" s="256" t="s">
        <v>22</v>
      </c>
    </row>
    <row r="10" spans="1:18" ht="15.75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2" t="s">
        <v>23</v>
      </c>
      <c r="P10" s="22" t="s">
        <v>21</v>
      </c>
      <c r="Q10" s="22" t="s">
        <v>24</v>
      </c>
      <c r="R10" s="257"/>
    </row>
    <row r="11" spans="1:18" ht="15.7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  <c r="L11" s="22">
        <v>12</v>
      </c>
      <c r="M11" s="22">
        <v>13</v>
      </c>
      <c r="N11" s="22">
        <v>14</v>
      </c>
      <c r="O11" s="22">
        <v>15</v>
      </c>
      <c r="P11" s="22">
        <v>16</v>
      </c>
      <c r="Q11" s="22">
        <v>17</v>
      </c>
      <c r="R11" s="22">
        <v>18</v>
      </c>
    </row>
    <row r="12" spans="1:18" ht="15.75">
      <c r="A12" s="10"/>
      <c r="B12" s="18"/>
      <c r="C12" s="249" t="s">
        <v>25</v>
      </c>
      <c r="D12" s="249"/>
      <c r="E12" s="249"/>
      <c r="F12" s="60" t="s">
        <v>26</v>
      </c>
      <c r="G12" s="60" t="s">
        <v>26</v>
      </c>
      <c r="H12" s="60" t="s">
        <v>26</v>
      </c>
      <c r="I12" s="60"/>
      <c r="J12" s="60"/>
      <c r="K12" s="60" t="s">
        <v>26</v>
      </c>
      <c r="L12" s="60" t="s">
        <v>26</v>
      </c>
      <c r="M12" s="60" t="s">
        <v>26</v>
      </c>
      <c r="N12" s="10" t="s">
        <v>25</v>
      </c>
      <c r="O12" s="10"/>
      <c r="P12" s="10"/>
      <c r="Q12" s="60" t="s">
        <v>26</v>
      </c>
      <c r="R12" s="10"/>
    </row>
    <row r="13" spans="1:18">
      <c r="A13" s="10">
        <v>1</v>
      </c>
      <c r="B13" s="259" t="s">
        <v>86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1"/>
    </row>
  </sheetData>
  <mergeCells count="21">
    <mergeCell ref="N9:N10"/>
    <mergeCell ref="O9:Q9"/>
    <mergeCell ref="R9:R10"/>
    <mergeCell ref="C12:E12"/>
    <mergeCell ref="B13:R13"/>
    <mergeCell ref="H9:H10"/>
    <mergeCell ref="I9:I10"/>
    <mergeCell ref="J9:J10"/>
    <mergeCell ref="K9:K10"/>
    <mergeCell ref="L9:L10"/>
    <mergeCell ref="M9:M10"/>
    <mergeCell ref="C7:E7"/>
    <mergeCell ref="J7:K7"/>
    <mergeCell ref="L7:M7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0"/>
  <sheetViews>
    <sheetView topLeftCell="F1" workbookViewId="0">
      <selection activeCell="P10" sqref="P10"/>
    </sheetView>
  </sheetViews>
  <sheetFormatPr defaultRowHeight="15"/>
  <cols>
    <col min="1" max="1" width="6.140625" customWidth="1"/>
    <col min="2" max="2" width="19" customWidth="1"/>
    <col min="3" max="3" width="11.5703125" customWidth="1"/>
    <col min="4" max="4" width="12" customWidth="1"/>
    <col min="5" max="5" width="8.85546875" customWidth="1"/>
    <col min="6" max="6" width="12.7109375" style="27" bestFit="1" customWidth="1"/>
    <col min="7" max="7" width="12.85546875" style="27" customWidth="1"/>
    <col min="8" max="8" width="13.28515625" style="27" customWidth="1"/>
    <col min="9" max="9" width="14.7109375" customWidth="1"/>
    <col min="10" max="10" width="10.85546875" customWidth="1"/>
    <col min="11" max="11" width="11.7109375" style="27" customWidth="1"/>
    <col min="12" max="12" width="13" style="27" customWidth="1"/>
    <col min="13" max="13" width="14.42578125" style="27" customWidth="1"/>
    <col min="14" max="14" width="13" customWidth="1"/>
    <col min="15" max="15" width="5.7109375" bestFit="1" customWidth="1"/>
    <col min="16" max="16" width="6" bestFit="1" customWidth="1"/>
    <col min="17" max="17" width="10.85546875" style="27" customWidth="1"/>
    <col min="18" max="18" width="48.85546875" bestFit="1" customWidth="1"/>
    <col min="19" max="21" width="70.28515625" customWidth="1"/>
  </cols>
  <sheetData>
    <row r="1" spans="1:18">
      <c r="L1" s="28" t="s">
        <v>0</v>
      </c>
    </row>
    <row r="2" spans="1:18">
      <c r="E2" t="s">
        <v>43</v>
      </c>
      <c r="L2" s="28"/>
    </row>
    <row r="3" spans="1:18">
      <c r="B3" s="29" t="s">
        <v>2</v>
      </c>
      <c r="C3" s="237" t="s">
        <v>183</v>
      </c>
      <c r="D3" s="237"/>
      <c r="E3" s="237"/>
      <c r="G3" s="27" t="s">
        <v>4</v>
      </c>
      <c r="H3" s="30" t="s">
        <v>127</v>
      </c>
      <c r="J3" s="270" t="s">
        <v>5</v>
      </c>
      <c r="K3" s="270"/>
      <c r="L3" s="271" t="s">
        <v>115</v>
      </c>
      <c r="M3" s="271"/>
    </row>
    <row r="5" spans="1:18" s="31" customFormat="1" ht="35.25" customHeight="1">
      <c r="A5" s="256" t="s">
        <v>7</v>
      </c>
      <c r="B5" s="256" t="s">
        <v>8</v>
      </c>
      <c r="C5" s="256" t="s">
        <v>9</v>
      </c>
      <c r="D5" s="256" t="s">
        <v>10</v>
      </c>
      <c r="E5" s="256" t="s">
        <v>11</v>
      </c>
      <c r="F5" s="256" t="s">
        <v>12</v>
      </c>
      <c r="G5" s="256" t="s">
        <v>13</v>
      </c>
      <c r="H5" s="256" t="s">
        <v>14</v>
      </c>
      <c r="I5" s="256" t="s">
        <v>15</v>
      </c>
      <c r="J5" s="256" t="s">
        <v>16</v>
      </c>
      <c r="K5" s="256" t="s">
        <v>17</v>
      </c>
      <c r="L5" s="256" t="s">
        <v>18</v>
      </c>
      <c r="M5" s="256" t="s">
        <v>19</v>
      </c>
      <c r="N5" s="256" t="s">
        <v>20</v>
      </c>
      <c r="O5" s="258" t="s">
        <v>21</v>
      </c>
      <c r="P5" s="258"/>
      <c r="Q5" s="258"/>
      <c r="R5" s="256" t="s">
        <v>22</v>
      </c>
    </row>
    <row r="6" spans="1:18" s="31" customFormat="1" ht="15.75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2" t="s">
        <v>23</v>
      </c>
      <c r="P6" s="22" t="s">
        <v>21</v>
      </c>
      <c r="Q6" s="22" t="s">
        <v>24</v>
      </c>
      <c r="R6" s="257"/>
    </row>
    <row r="7" spans="1:18" s="31" customFormat="1" ht="15.7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</row>
    <row r="8" spans="1:18" ht="15.75">
      <c r="A8" s="32"/>
      <c r="B8" s="18"/>
      <c r="C8" s="237" t="s">
        <v>25</v>
      </c>
      <c r="D8" s="237"/>
      <c r="E8" s="237"/>
      <c r="F8" s="64" t="s">
        <v>26</v>
      </c>
      <c r="G8" s="64" t="s">
        <v>26</v>
      </c>
      <c r="H8" s="64" t="s">
        <v>26</v>
      </c>
      <c r="I8" s="32"/>
      <c r="J8" s="32"/>
      <c r="K8" s="64" t="s">
        <v>26</v>
      </c>
      <c r="L8" s="64" t="s">
        <v>26</v>
      </c>
      <c r="M8" s="64" t="s">
        <v>26</v>
      </c>
      <c r="N8" s="32" t="s">
        <v>25</v>
      </c>
      <c r="O8" s="32"/>
      <c r="P8" s="32"/>
      <c r="Q8" s="64" t="s">
        <v>26</v>
      </c>
      <c r="R8" s="32"/>
    </row>
    <row r="9" spans="1:18">
      <c r="A9" s="32">
        <v>1</v>
      </c>
      <c r="B9" s="32" t="s">
        <v>128</v>
      </c>
      <c r="C9" s="32" t="s">
        <v>33</v>
      </c>
      <c r="D9" s="32"/>
      <c r="E9" s="32"/>
      <c r="F9" s="30">
        <v>33637</v>
      </c>
      <c r="G9" s="30">
        <v>43264</v>
      </c>
      <c r="H9" s="30">
        <v>43264</v>
      </c>
      <c r="I9" s="32" t="s">
        <v>36</v>
      </c>
      <c r="J9" s="32" t="s">
        <v>36</v>
      </c>
      <c r="K9" s="30">
        <v>43995</v>
      </c>
      <c r="L9" s="30"/>
      <c r="M9" s="30"/>
      <c r="N9" s="32" t="s">
        <v>99</v>
      </c>
      <c r="O9" s="32">
        <v>4</v>
      </c>
      <c r="P9" s="125">
        <v>31400</v>
      </c>
      <c r="Q9" s="126">
        <v>46023</v>
      </c>
      <c r="R9" s="32" t="s">
        <v>229</v>
      </c>
    </row>
    <row r="10" spans="1:18">
      <c r="A10" s="32">
        <v>2</v>
      </c>
      <c r="B10" s="32" t="s">
        <v>129</v>
      </c>
      <c r="C10" s="32" t="s">
        <v>28</v>
      </c>
      <c r="D10" s="32"/>
      <c r="E10" s="32" t="s">
        <v>47</v>
      </c>
      <c r="F10" s="30">
        <v>35160</v>
      </c>
      <c r="G10" s="30">
        <v>42933</v>
      </c>
      <c r="H10" s="30">
        <v>43279</v>
      </c>
      <c r="I10" s="32" t="s">
        <v>36</v>
      </c>
      <c r="J10" s="32" t="s">
        <v>36</v>
      </c>
      <c r="K10" s="30">
        <v>44010</v>
      </c>
      <c r="L10" s="30"/>
      <c r="M10" s="15">
        <v>45649</v>
      </c>
      <c r="N10" s="32" t="s">
        <v>275</v>
      </c>
      <c r="O10" s="32">
        <v>4</v>
      </c>
      <c r="P10" s="125">
        <v>31400</v>
      </c>
      <c r="Q10" s="126">
        <v>45839</v>
      </c>
      <c r="R10" s="32" t="s">
        <v>230</v>
      </c>
    </row>
  </sheetData>
  <mergeCells count="20">
    <mergeCell ref="N5:N6"/>
    <mergeCell ref="O5:Q5"/>
    <mergeCell ref="R5:R6"/>
    <mergeCell ref="C8:E8"/>
    <mergeCell ref="H5:H6"/>
    <mergeCell ref="I5:I6"/>
    <mergeCell ref="J5:J6"/>
    <mergeCell ref="K5:K6"/>
    <mergeCell ref="L5:L6"/>
    <mergeCell ref="M5:M6"/>
    <mergeCell ref="C3:E3"/>
    <mergeCell ref="J3:K3"/>
    <mergeCell ref="L3:M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6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3"/>
  <sheetViews>
    <sheetView topLeftCell="C1" zoomScaleNormal="100" workbookViewId="0">
      <selection activeCell="Q15" sqref="Q15"/>
    </sheetView>
  </sheetViews>
  <sheetFormatPr defaultRowHeight="15"/>
  <cols>
    <col min="1" max="1" width="5.7109375" bestFit="1" customWidth="1"/>
    <col min="2" max="2" width="18.140625" bestFit="1" customWidth="1"/>
    <col min="3" max="3" width="13" customWidth="1"/>
    <col min="4" max="4" width="12.140625" customWidth="1"/>
    <col min="5" max="5" width="9.140625" customWidth="1"/>
    <col min="6" max="6" width="10.28515625" style="27" customWidth="1"/>
    <col min="7" max="8" width="10.7109375" style="27" customWidth="1"/>
    <col min="9" max="9" width="13.140625" customWidth="1"/>
    <col min="10" max="10" width="10.28515625" customWidth="1"/>
    <col min="11" max="11" width="10.42578125" style="27" customWidth="1"/>
    <col min="12" max="12" width="10.5703125" style="27" customWidth="1"/>
    <col min="13" max="13" width="10.7109375" style="27" customWidth="1"/>
    <col min="14" max="14" width="18.140625" customWidth="1"/>
    <col min="15" max="15" width="5.7109375" bestFit="1" customWidth="1"/>
    <col min="16" max="16" width="6" bestFit="1" customWidth="1"/>
    <col min="17" max="17" width="11" style="27" bestFit="1" customWidth="1"/>
    <col min="18" max="18" width="8.7109375" bestFit="1" customWidth="1"/>
    <col min="19" max="21" width="70.28515625" customWidth="1"/>
  </cols>
  <sheetData>
    <row r="1" spans="1:18">
      <c r="L1" s="28" t="s">
        <v>0</v>
      </c>
    </row>
    <row r="2" spans="1:18">
      <c r="E2" t="s">
        <v>1</v>
      </c>
      <c r="L2" s="28"/>
    </row>
    <row r="3" spans="1:18">
      <c r="B3" s="29" t="s">
        <v>2</v>
      </c>
      <c r="C3" s="237" t="s">
        <v>130</v>
      </c>
      <c r="D3" s="237"/>
      <c r="E3" s="237"/>
      <c r="G3" s="27" t="s">
        <v>4</v>
      </c>
      <c r="H3" s="30" t="s">
        <v>114</v>
      </c>
      <c r="J3" s="270" t="s">
        <v>5</v>
      </c>
      <c r="K3" s="270"/>
      <c r="L3" s="271" t="s">
        <v>115</v>
      </c>
      <c r="M3" s="271"/>
    </row>
    <row r="5" spans="1:18" s="31" customFormat="1" ht="35.25" customHeight="1">
      <c r="A5" s="256" t="s">
        <v>7</v>
      </c>
      <c r="B5" s="256" t="s">
        <v>8</v>
      </c>
      <c r="C5" s="256" t="s">
        <v>9</v>
      </c>
      <c r="D5" s="256" t="s">
        <v>10</v>
      </c>
      <c r="E5" s="256" t="s">
        <v>11</v>
      </c>
      <c r="F5" s="256" t="s">
        <v>12</v>
      </c>
      <c r="G5" s="256" t="s">
        <v>13</v>
      </c>
      <c r="H5" s="256" t="s">
        <v>14</v>
      </c>
      <c r="I5" s="256" t="s">
        <v>15</v>
      </c>
      <c r="J5" s="256" t="s">
        <v>16</v>
      </c>
      <c r="K5" s="256" t="s">
        <v>17</v>
      </c>
      <c r="L5" s="256" t="s">
        <v>18</v>
      </c>
      <c r="M5" s="256" t="s">
        <v>19</v>
      </c>
      <c r="N5" s="256" t="s">
        <v>20</v>
      </c>
      <c r="O5" s="258" t="s">
        <v>21</v>
      </c>
      <c r="P5" s="258"/>
      <c r="Q5" s="258"/>
      <c r="R5" s="256" t="s">
        <v>22</v>
      </c>
    </row>
    <row r="6" spans="1:18" s="31" customFormat="1" ht="38.25" customHeight="1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2" t="s">
        <v>23</v>
      </c>
      <c r="P6" s="22" t="s">
        <v>21</v>
      </c>
      <c r="Q6" s="22" t="s">
        <v>24</v>
      </c>
      <c r="R6" s="257"/>
    </row>
    <row r="7" spans="1:18" s="31" customFormat="1" ht="15.7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</row>
    <row r="8" spans="1:18" ht="15.75">
      <c r="A8" s="32"/>
      <c r="B8" s="18"/>
      <c r="C8" s="237" t="s">
        <v>25</v>
      </c>
      <c r="D8" s="237"/>
      <c r="E8" s="237"/>
      <c r="F8" s="64" t="s">
        <v>26</v>
      </c>
      <c r="G8" s="64" t="s">
        <v>26</v>
      </c>
      <c r="H8" s="64" t="s">
        <v>26</v>
      </c>
      <c r="I8" s="32"/>
      <c r="J8" s="32"/>
      <c r="K8" s="64" t="s">
        <v>26</v>
      </c>
      <c r="L8" s="64" t="s">
        <v>26</v>
      </c>
      <c r="M8" s="64" t="s">
        <v>26</v>
      </c>
      <c r="N8" s="32" t="s">
        <v>25</v>
      </c>
      <c r="O8" s="32"/>
      <c r="P8" s="32"/>
      <c r="Q8" s="64" t="s">
        <v>26</v>
      </c>
      <c r="R8" s="32"/>
    </row>
    <row r="9" spans="1:18" s="1" customFormat="1">
      <c r="A9" s="10">
        <v>1</v>
      </c>
      <c r="B9" s="25" t="s">
        <v>131</v>
      </c>
      <c r="C9" s="10" t="s">
        <v>55</v>
      </c>
      <c r="D9" s="10"/>
      <c r="E9" s="10" t="s">
        <v>47</v>
      </c>
      <c r="F9" s="13">
        <v>30835</v>
      </c>
      <c r="G9" s="13">
        <v>40589</v>
      </c>
      <c r="H9" s="13">
        <v>40589</v>
      </c>
      <c r="I9" s="10" t="s">
        <v>78</v>
      </c>
      <c r="J9" s="20" t="s">
        <v>78</v>
      </c>
      <c r="K9" s="13">
        <v>41320</v>
      </c>
      <c r="L9" s="13">
        <v>42795</v>
      </c>
      <c r="M9" s="13"/>
      <c r="N9" s="10" t="s">
        <v>99</v>
      </c>
      <c r="O9" s="114">
        <v>5</v>
      </c>
      <c r="P9" s="163">
        <v>41600</v>
      </c>
      <c r="Q9" s="164">
        <v>46023</v>
      </c>
      <c r="R9" s="10"/>
    </row>
    <row r="10" spans="1:18" s="1" customFormat="1">
      <c r="A10" s="10">
        <v>2</v>
      </c>
      <c r="B10" s="10" t="s">
        <v>134</v>
      </c>
      <c r="C10" s="10" t="s">
        <v>55</v>
      </c>
      <c r="D10" s="10"/>
      <c r="E10" s="10" t="s">
        <v>34</v>
      </c>
      <c r="F10" s="13">
        <v>30890</v>
      </c>
      <c r="G10" s="13">
        <v>41687</v>
      </c>
      <c r="H10" s="13">
        <v>41687</v>
      </c>
      <c r="I10" s="10" t="s">
        <v>78</v>
      </c>
      <c r="J10" s="20" t="s">
        <v>78</v>
      </c>
      <c r="K10" s="13">
        <v>42417</v>
      </c>
      <c r="L10" s="13">
        <v>43831</v>
      </c>
      <c r="M10" s="13"/>
      <c r="N10" s="10" t="s">
        <v>99</v>
      </c>
      <c r="O10" s="114">
        <v>5</v>
      </c>
      <c r="P10" s="163">
        <v>35900</v>
      </c>
      <c r="Q10" s="164">
        <v>45839</v>
      </c>
      <c r="R10" s="10"/>
    </row>
    <row r="11" spans="1:18" ht="15.75" customHeight="1"/>
    <row r="12" spans="1:18" ht="15" customHeight="1">
      <c r="B12" s="51"/>
      <c r="C12" s="51"/>
      <c r="D12" s="51"/>
      <c r="F12" s="52"/>
      <c r="G12" s="52"/>
      <c r="H12" s="52"/>
      <c r="I12" s="51"/>
      <c r="J12" s="51"/>
      <c r="K12" s="52"/>
      <c r="L12" s="52"/>
      <c r="M12" s="52"/>
      <c r="O12" s="51"/>
      <c r="P12" s="51"/>
      <c r="Q12" s="52"/>
      <c r="R12" s="51"/>
    </row>
    <row r="13" spans="1:18" ht="15.75" customHeight="1">
      <c r="B13" s="51"/>
      <c r="C13" s="51"/>
      <c r="D13" s="51"/>
      <c r="F13" s="52"/>
      <c r="G13" s="52"/>
      <c r="H13" s="52"/>
      <c r="I13" s="51"/>
      <c r="J13" s="51"/>
      <c r="K13" s="52"/>
      <c r="L13" s="52"/>
      <c r="M13" s="52"/>
      <c r="O13" s="51"/>
      <c r="P13" s="51"/>
      <c r="Q13" s="52"/>
      <c r="R13" s="51"/>
    </row>
  </sheetData>
  <mergeCells count="20">
    <mergeCell ref="N5:N6"/>
    <mergeCell ref="O5:Q5"/>
    <mergeCell ref="R5:R6"/>
    <mergeCell ref="C8:E8"/>
    <mergeCell ref="H5:H6"/>
    <mergeCell ref="I5:I6"/>
    <mergeCell ref="J5:J6"/>
    <mergeCell ref="K5:K6"/>
    <mergeCell ref="L5:L6"/>
    <mergeCell ref="M5:M6"/>
    <mergeCell ref="C3:E3"/>
    <mergeCell ref="J3:K3"/>
    <mergeCell ref="L3:M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3"/>
  <sheetViews>
    <sheetView topLeftCell="E1" workbookViewId="0">
      <selection activeCell="Q9" sqref="Q9"/>
    </sheetView>
  </sheetViews>
  <sheetFormatPr defaultRowHeight="27" customHeight="1"/>
  <cols>
    <col min="1" max="1" width="5.28515625" style="1" bestFit="1" customWidth="1"/>
    <col min="2" max="2" width="23.42578125" style="1" customWidth="1"/>
    <col min="3" max="3" width="12.140625" style="1" customWidth="1"/>
    <col min="4" max="4" width="11.28515625" style="1" customWidth="1"/>
    <col min="5" max="5" width="8.5703125" style="1" customWidth="1"/>
    <col min="6" max="6" width="12.42578125" style="2" customWidth="1"/>
    <col min="7" max="7" width="12.28515625" style="2" customWidth="1"/>
    <col min="8" max="8" width="12.5703125" style="2" customWidth="1"/>
    <col min="9" max="9" width="15.28515625" style="1" customWidth="1"/>
    <col min="10" max="10" width="13.42578125" style="1" customWidth="1"/>
    <col min="11" max="11" width="12.5703125" style="2" customWidth="1"/>
    <col min="12" max="12" width="12.28515625" style="2" customWidth="1"/>
    <col min="13" max="13" width="12.42578125" style="2" customWidth="1"/>
    <col min="14" max="14" width="21.28515625" style="1" customWidth="1"/>
    <col min="15" max="15" width="5.7109375" style="1" bestFit="1" customWidth="1"/>
    <col min="16" max="16" width="6" style="1" bestFit="1" customWidth="1"/>
    <col min="17" max="17" width="12.7109375" style="2" bestFit="1" customWidth="1"/>
    <col min="18" max="18" width="28.28515625" style="1" bestFit="1" customWidth="1"/>
    <col min="19" max="21" width="70.28515625" style="1" customWidth="1"/>
    <col min="22" max="16384" width="9.140625" style="1"/>
  </cols>
  <sheetData>
    <row r="1" spans="1:18" ht="27" customHeight="1">
      <c r="L1" s="5" t="s">
        <v>0</v>
      </c>
    </row>
    <row r="2" spans="1:18" ht="27" customHeight="1">
      <c r="E2" s="1" t="s">
        <v>43</v>
      </c>
      <c r="L2" s="5"/>
    </row>
    <row r="3" spans="1:18" ht="27" customHeight="1">
      <c r="B3" s="4" t="s">
        <v>2</v>
      </c>
      <c r="C3" s="249" t="s">
        <v>132</v>
      </c>
      <c r="D3" s="249"/>
      <c r="E3" s="249"/>
      <c r="G3" s="2" t="s">
        <v>4</v>
      </c>
      <c r="H3" s="13" t="s">
        <v>127</v>
      </c>
      <c r="J3" s="248" t="s">
        <v>5</v>
      </c>
      <c r="K3" s="248"/>
      <c r="L3" s="250" t="s">
        <v>115</v>
      </c>
      <c r="M3" s="250"/>
    </row>
    <row r="5" spans="1:18" s="7" customFormat="1" ht="27" customHeight="1">
      <c r="A5" s="251" t="s">
        <v>7</v>
      </c>
      <c r="B5" s="251" t="s">
        <v>8</v>
      </c>
      <c r="C5" s="251" t="s">
        <v>9</v>
      </c>
      <c r="D5" s="251" t="s">
        <v>10</v>
      </c>
      <c r="E5" s="251" t="s">
        <v>11</v>
      </c>
      <c r="F5" s="251" t="s">
        <v>12</v>
      </c>
      <c r="G5" s="251" t="s">
        <v>13</v>
      </c>
      <c r="H5" s="251" t="s">
        <v>14</v>
      </c>
      <c r="I5" s="251" t="s">
        <v>15</v>
      </c>
      <c r="J5" s="251" t="s">
        <v>16</v>
      </c>
      <c r="K5" s="251" t="s">
        <v>17</v>
      </c>
      <c r="L5" s="251" t="s">
        <v>18</v>
      </c>
      <c r="M5" s="251" t="s">
        <v>19</v>
      </c>
      <c r="N5" s="251" t="s">
        <v>20</v>
      </c>
      <c r="O5" s="255" t="s">
        <v>21</v>
      </c>
      <c r="P5" s="255"/>
      <c r="Q5" s="255"/>
      <c r="R5" s="251" t="s">
        <v>22</v>
      </c>
    </row>
    <row r="6" spans="1:18" s="7" customFormat="1" ht="32.25" customHeight="1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8" t="s">
        <v>23</v>
      </c>
      <c r="P6" s="8" t="s">
        <v>21</v>
      </c>
      <c r="Q6" s="8" t="s">
        <v>24</v>
      </c>
      <c r="R6" s="252"/>
    </row>
    <row r="7" spans="1:18" s="7" customFormat="1" ht="1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</row>
    <row r="8" spans="1:18" ht="15">
      <c r="A8" s="10"/>
      <c r="B8" s="11"/>
      <c r="C8" s="249" t="s">
        <v>25</v>
      </c>
      <c r="D8" s="249"/>
      <c r="E8" s="249"/>
      <c r="F8" s="60" t="s">
        <v>26</v>
      </c>
      <c r="G8" s="60" t="s">
        <v>26</v>
      </c>
      <c r="H8" s="60" t="s">
        <v>26</v>
      </c>
      <c r="I8" s="10"/>
      <c r="J8" s="10"/>
      <c r="K8" s="60" t="s">
        <v>26</v>
      </c>
      <c r="L8" s="60" t="s">
        <v>26</v>
      </c>
      <c r="M8" s="60" t="s">
        <v>26</v>
      </c>
      <c r="N8" s="10" t="s">
        <v>25</v>
      </c>
      <c r="O8" s="10"/>
      <c r="P8" s="10"/>
      <c r="Q8" s="60" t="s">
        <v>26</v>
      </c>
      <c r="R8" s="10"/>
    </row>
    <row r="9" spans="1:18" ht="30">
      <c r="A9" s="10">
        <v>1</v>
      </c>
      <c r="B9" s="10" t="s">
        <v>133</v>
      </c>
      <c r="C9" s="10" t="s">
        <v>81</v>
      </c>
      <c r="D9" s="10"/>
      <c r="E9" s="10"/>
      <c r="F9" s="13">
        <v>34313</v>
      </c>
      <c r="G9" s="13">
        <v>41695</v>
      </c>
      <c r="H9" s="13">
        <v>41695</v>
      </c>
      <c r="I9" s="10" t="s">
        <v>78</v>
      </c>
      <c r="J9" s="10" t="s">
        <v>78</v>
      </c>
      <c r="K9" s="13">
        <v>42425</v>
      </c>
      <c r="L9" s="13"/>
      <c r="M9" s="13"/>
      <c r="N9" s="10"/>
      <c r="O9" s="10">
        <v>5</v>
      </c>
      <c r="P9" s="25">
        <v>37000</v>
      </c>
      <c r="Q9" s="55">
        <v>46023</v>
      </c>
      <c r="R9" s="53" t="s">
        <v>286</v>
      </c>
    </row>
    <row r="10" spans="1:18" ht="30">
      <c r="A10" s="33">
        <v>2</v>
      </c>
      <c r="B10" s="33" t="s">
        <v>135</v>
      </c>
      <c r="C10" s="33" t="s">
        <v>28</v>
      </c>
      <c r="D10" s="33"/>
      <c r="E10" s="33" t="s">
        <v>47</v>
      </c>
      <c r="F10" s="58">
        <v>32497</v>
      </c>
      <c r="G10" s="58">
        <v>40952</v>
      </c>
      <c r="H10" s="58">
        <v>40952</v>
      </c>
      <c r="I10" s="33" t="s">
        <v>78</v>
      </c>
      <c r="J10" s="33" t="s">
        <v>78</v>
      </c>
      <c r="K10" s="58">
        <v>41683</v>
      </c>
      <c r="L10" s="58"/>
      <c r="M10" s="58"/>
      <c r="N10" s="33" t="s">
        <v>99</v>
      </c>
      <c r="O10" s="33">
        <v>5</v>
      </c>
      <c r="P10" s="59">
        <v>39200</v>
      </c>
      <c r="Q10" s="58">
        <v>46023</v>
      </c>
      <c r="R10" s="34" t="s">
        <v>288</v>
      </c>
    </row>
    <row r="11" spans="1:18" ht="15">
      <c r="A11" s="10">
        <v>3</v>
      </c>
      <c r="B11" s="26" t="s">
        <v>136</v>
      </c>
      <c r="C11" s="26" t="s">
        <v>28</v>
      </c>
      <c r="D11" s="11"/>
      <c r="E11" s="10"/>
      <c r="F11" s="15">
        <v>32585</v>
      </c>
      <c r="G11" s="15">
        <v>43196</v>
      </c>
      <c r="H11" s="15">
        <v>43196</v>
      </c>
      <c r="I11" s="11" t="s">
        <v>78</v>
      </c>
      <c r="J11" s="33" t="s">
        <v>78</v>
      </c>
      <c r="K11" s="15">
        <v>43927</v>
      </c>
      <c r="L11" s="15"/>
      <c r="M11" s="15">
        <v>45649</v>
      </c>
      <c r="N11" s="10" t="s">
        <v>276</v>
      </c>
      <c r="O11" s="11">
        <v>4</v>
      </c>
      <c r="P11" s="125">
        <v>31400</v>
      </c>
      <c r="Q11" s="126">
        <v>46023</v>
      </c>
      <c r="R11" s="11"/>
    </row>
    <row r="12" spans="1:18" s="46" customFormat="1" ht="15">
      <c r="A12" s="25">
        <v>4</v>
      </c>
      <c r="B12" s="26" t="s">
        <v>274</v>
      </c>
      <c r="C12" s="26" t="s">
        <v>28</v>
      </c>
      <c r="D12" s="26"/>
      <c r="E12" s="25"/>
      <c r="F12" s="96">
        <v>37563</v>
      </c>
      <c r="G12" s="96">
        <v>45568</v>
      </c>
      <c r="H12" s="96">
        <v>45568</v>
      </c>
      <c r="I12" s="11" t="s">
        <v>78</v>
      </c>
      <c r="J12" s="59"/>
      <c r="K12" s="96"/>
      <c r="L12" s="96"/>
      <c r="M12" s="96"/>
      <c r="N12" s="25"/>
      <c r="O12" s="11">
        <v>4</v>
      </c>
      <c r="P12" s="183">
        <v>25500</v>
      </c>
      <c r="Q12" s="126">
        <v>45839</v>
      </c>
      <c r="R12" s="26"/>
    </row>
    <row r="13" spans="1:18" ht="15"/>
  </sheetData>
  <mergeCells count="20">
    <mergeCell ref="N5:N6"/>
    <mergeCell ref="O5:Q5"/>
    <mergeCell ref="R5:R6"/>
    <mergeCell ref="C8:E8"/>
    <mergeCell ref="H5:H6"/>
    <mergeCell ref="I5:I6"/>
    <mergeCell ref="J5:J6"/>
    <mergeCell ref="K5:K6"/>
    <mergeCell ref="L5:L6"/>
    <mergeCell ref="M5:M6"/>
    <mergeCell ref="C3:E3"/>
    <mergeCell ref="J3:K3"/>
    <mergeCell ref="L3:M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4"/>
  <sheetViews>
    <sheetView zoomScale="80" zoomScaleNormal="80" workbookViewId="0">
      <selection activeCell="Q10" sqref="Q10"/>
    </sheetView>
  </sheetViews>
  <sheetFormatPr defaultRowHeight="15"/>
  <cols>
    <col min="1" max="1" width="6.140625" style="1" customWidth="1"/>
    <col min="2" max="2" width="24.85546875" style="1" bestFit="1" customWidth="1"/>
    <col min="3" max="3" width="11.7109375" style="1" bestFit="1" customWidth="1"/>
    <col min="4" max="4" width="11.7109375" style="1" customWidth="1"/>
    <col min="5" max="5" width="9.7109375" style="1" customWidth="1"/>
    <col min="6" max="6" width="12.7109375" style="2" bestFit="1" customWidth="1"/>
    <col min="7" max="7" width="12.85546875" style="2" customWidth="1"/>
    <col min="8" max="8" width="12.7109375" style="2" customWidth="1"/>
    <col min="9" max="9" width="12.5703125" style="1" customWidth="1"/>
    <col min="10" max="10" width="10.42578125" style="1" customWidth="1"/>
    <col min="11" max="11" width="12.42578125" style="2" customWidth="1"/>
    <col min="12" max="12" width="13" style="2" customWidth="1"/>
    <col min="13" max="13" width="12.5703125" style="2" customWidth="1"/>
    <col min="14" max="14" width="22.42578125" style="1" customWidth="1"/>
    <col min="15" max="15" width="5.7109375" style="1" bestFit="1" customWidth="1"/>
    <col min="16" max="16" width="10" style="1" customWidth="1"/>
    <col min="17" max="17" width="12.7109375" style="2" bestFit="1" customWidth="1"/>
    <col min="18" max="18" width="24.5703125" style="1" customWidth="1"/>
    <col min="19" max="21" width="70.28515625" style="1" customWidth="1"/>
    <col min="22" max="16384" width="9.140625" style="1"/>
  </cols>
  <sheetData>
    <row r="1" spans="1:18">
      <c r="L1" s="5" t="s">
        <v>0</v>
      </c>
    </row>
    <row r="2" spans="1:18">
      <c r="E2" s="1" t="s">
        <v>138</v>
      </c>
      <c r="L2" s="5"/>
    </row>
    <row r="3" spans="1:18">
      <c r="B3" s="4" t="s">
        <v>2</v>
      </c>
      <c r="C3" s="249" t="s">
        <v>29</v>
      </c>
      <c r="D3" s="249"/>
      <c r="E3" s="249"/>
      <c r="G3" s="2" t="s">
        <v>4</v>
      </c>
      <c r="H3" s="13" t="s">
        <v>139</v>
      </c>
      <c r="J3" s="248" t="s">
        <v>5</v>
      </c>
      <c r="K3" s="248"/>
      <c r="L3" s="250" t="s">
        <v>115</v>
      </c>
      <c r="M3" s="250"/>
    </row>
    <row r="5" spans="1:18" s="7" customFormat="1" ht="35.25" customHeight="1">
      <c r="A5" s="256" t="s">
        <v>7</v>
      </c>
      <c r="B5" s="256" t="s">
        <v>8</v>
      </c>
      <c r="C5" s="256" t="s">
        <v>9</v>
      </c>
      <c r="D5" s="256" t="s">
        <v>10</v>
      </c>
      <c r="E5" s="256" t="s">
        <v>11</v>
      </c>
      <c r="F5" s="256" t="s">
        <v>12</v>
      </c>
      <c r="G5" s="256" t="s">
        <v>13</v>
      </c>
      <c r="H5" s="256" t="s">
        <v>14</v>
      </c>
      <c r="I5" s="256" t="s">
        <v>15</v>
      </c>
      <c r="J5" s="256" t="s">
        <v>16</v>
      </c>
      <c r="K5" s="256" t="s">
        <v>17</v>
      </c>
      <c r="L5" s="256" t="s">
        <v>18</v>
      </c>
      <c r="M5" s="256" t="s">
        <v>19</v>
      </c>
      <c r="N5" s="256" t="s">
        <v>20</v>
      </c>
      <c r="O5" s="258" t="s">
        <v>21</v>
      </c>
      <c r="P5" s="258"/>
      <c r="Q5" s="258"/>
      <c r="R5" s="256" t="s">
        <v>22</v>
      </c>
    </row>
    <row r="6" spans="1:18" s="7" customFormat="1" ht="34.5" customHeight="1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2" t="s">
        <v>23</v>
      </c>
      <c r="P6" s="22" t="s">
        <v>21</v>
      </c>
      <c r="Q6" s="22" t="s">
        <v>24</v>
      </c>
      <c r="R6" s="257"/>
    </row>
    <row r="7" spans="1:18" s="7" customFormat="1" ht="15.7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</row>
    <row r="8" spans="1:18" ht="15.75">
      <c r="A8" s="10"/>
      <c r="B8" s="18"/>
      <c r="C8" s="249" t="s">
        <v>25</v>
      </c>
      <c r="D8" s="249"/>
      <c r="E8" s="249"/>
      <c r="F8" s="60" t="s">
        <v>26</v>
      </c>
      <c r="G8" s="60" t="s">
        <v>26</v>
      </c>
      <c r="H8" s="60" t="s">
        <v>26</v>
      </c>
      <c r="I8" s="10"/>
      <c r="J8" s="10"/>
      <c r="K8" s="60" t="s">
        <v>26</v>
      </c>
      <c r="L8" s="60" t="s">
        <v>26</v>
      </c>
      <c r="M8" s="60" t="s">
        <v>26</v>
      </c>
      <c r="N8" s="10" t="s">
        <v>25</v>
      </c>
      <c r="O8" s="10"/>
      <c r="P8" s="10"/>
      <c r="Q8" s="60" t="s">
        <v>26</v>
      </c>
      <c r="R8" s="10"/>
    </row>
    <row r="9" spans="1:18">
      <c r="A9" s="10">
        <v>1</v>
      </c>
      <c r="B9" s="10" t="s">
        <v>149</v>
      </c>
      <c r="C9" s="10" t="s">
        <v>81</v>
      </c>
      <c r="D9" s="10" t="s">
        <v>56</v>
      </c>
      <c r="E9" s="10"/>
      <c r="F9" s="21">
        <v>29916</v>
      </c>
      <c r="G9" s="21">
        <v>40953</v>
      </c>
      <c r="H9" s="21">
        <v>40953</v>
      </c>
      <c r="I9" s="12" t="s">
        <v>112</v>
      </c>
      <c r="J9" s="12" t="s">
        <v>112</v>
      </c>
      <c r="K9" s="21">
        <v>41684</v>
      </c>
      <c r="L9" s="21">
        <v>44562</v>
      </c>
      <c r="M9" s="21"/>
      <c r="N9" s="12"/>
      <c r="O9" s="10">
        <v>2</v>
      </c>
      <c r="P9" s="10">
        <v>27600</v>
      </c>
      <c r="Q9" s="188">
        <v>46023</v>
      </c>
      <c r="R9" s="10" t="s">
        <v>107</v>
      </c>
    </row>
    <row r="10" spans="1:18" ht="21" customHeight="1">
      <c r="A10" s="10">
        <v>2</v>
      </c>
      <c r="B10" s="18" t="s">
        <v>244</v>
      </c>
      <c r="C10" s="10" t="s">
        <v>28</v>
      </c>
      <c r="D10" s="18"/>
      <c r="E10" s="10"/>
      <c r="F10" s="115">
        <v>35838</v>
      </c>
      <c r="G10" s="21">
        <v>44761</v>
      </c>
      <c r="H10" s="21">
        <v>44761</v>
      </c>
      <c r="I10" s="22" t="s">
        <v>29</v>
      </c>
      <c r="J10" s="18"/>
      <c r="K10" s="115"/>
      <c r="L10" s="115"/>
      <c r="M10" s="115"/>
      <c r="N10" s="10"/>
      <c r="O10" s="178">
        <v>2</v>
      </c>
      <c r="P10" s="178">
        <v>20500</v>
      </c>
      <c r="Q10" s="188">
        <v>46023</v>
      </c>
      <c r="R10" s="18"/>
    </row>
    <row r="11" spans="1:18" ht="30">
      <c r="A11" s="10">
        <v>3</v>
      </c>
      <c r="B11" s="10" t="s">
        <v>151</v>
      </c>
      <c r="C11" s="10" t="s">
        <v>28</v>
      </c>
      <c r="D11" s="10"/>
      <c r="E11" s="10" t="s">
        <v>47</v>
      </c>
      <c r="F11" s="21">
        <v>30390</v>
      </c>
      <c r="G11" s="21">
        <v>40954</v>
      </c>
      <c r="H11" s="21">
        <v>40954</v>
      </c>
      <c r="I11" s="12" t="s">
        <v>112</v>
      </c>
      <c r="J11" s="12" t="s">
        <v>112</v>
      </c>
      <c r="K11" s="21">
        <v>42184</v>
      </c>
      <c r="L11" s="21">
        <v>44927</v>
      </c>
      <c r="M11" s="21"/>
      <c r="N11" s="12" t="s">
        <v>99</v>
      </c>
      <c r="O11" s="10">
        <v>2</v>
      </c>
      <c r="P11" s="114">
        <v>26800</v>
      </c>
      <c r="Q11" s="188">
        <v>46023</v>
      </c>
      <c r="R11" s="53" t="s">
        <v>287</v>
      </c>
    </row>
    <row r="12" spans="1:18" ht="15.75" customHeight="1">
      <c r="A12" s="10">
        <v>4</v>
      </c>
      <c r="B12" s="10" t="s">
        <v>154</v>
      </c>
      <c r="C12" s="10" t="s">
        <v>28</v>
      </c>
      <c r="D12" s="10"/>
      <c r="E12" s="10"/>
      <c r="F12" s="21">
        <v>35445</v>
      </c>
      <c r="G12" s="21">
        <v>43304</v>
      </c>
      <c r="H12" s="21">
        <v>43304</v>
      </c>
      <c r="I12" s="12" t="s">
        <v>112</v>
      </c>
      <c r="J12" s="12" t="s">
        <v>112</v>
      </c>
      <c r="K12" s="21">
        <v>44035</v>
      </c>
      <c r="L12" s="21">
        <v>44927</v>
      </c>
      <c r="M12" s="21"/>
      <c r="N12" s="12" t="s">
        <v>99</v>
      </c>
      <c r="O12" s="10">
        <v>2</v>
      </c>
      <c r="P12" s="114">
        <v>22400</v>
      </c>
      <c r="Q12" s="188">
        <v>45839</v>
      </c>
      <c r="R12" s="10"/>
    </row>
    <row r="13" spans="1:18" ht="15.75">
      <c r="A13" s="10">
        <v>5</v>
      </c>
      <c r="B13" s="10" t="s">
        <v>153</v>
      </c>
      <c r="C13" s="10" t="s">
        <v>28</v>
      </c>
      <c r="D13" s="10"/>
      <c r="E13" s="10" t="s">
        <v>34</v>
      </c>
      <c r="F13" s="21">
        <v>35194</v>
      </c>
      <c r="G13" s="21">
        <v>42095</v>
      </c>
      <c r="H13" s="21">
        <v>42095</v>
      </c>
      <c r="I13" s="12" t="s">
        <v>112</v>
      </c>
      <c r="J13" s="12" t="s">
        <v>112</v>
      </c>
      <c r="K13" s="21">
        <v>42826</v>
      </c>
      <c r="L13" s="21">
        <v>45366</v>
      </c>
      <c r="M13" s="21"/>
      <c r="N13" s="12" t="s">
        <v>99</v>
      </c>
      <c r="O13" s="178">
        <v>2</v>
      </c>
      <c r="P13" s="114">
        <v>25200</v>
      </c>
      <c r="Q13" s="164">
        <v>46023</v>
      </c>
      <c r="R13" s="10"/>
    </row>
    <row r="14" spans="1:18" ht="15.75">
      <c r="A14" s="10">
        <v>6</v>
      </c>
      <c r="B14" s="10" t="s">
        <v>155</v>
      </c>
      <c r="C14" s="10" t="s">
        <v>28</v>
      </c>
      <c r="D14" s="10"/>
      <c r="E14" s="10"/>
      <c r="F14" s="21">
        <v>34447</v>
      </c>
      <c r="G14" s="21">
        <v>43285</v>
      </c>
      <c r="H14" s="21">
        <v>43285</v>
      </c>
      <c r="I14" s="12" t="s">
        <v>112</v>
      </c>
      <c r="J14" s="12" t="s">
        <v>112</v>
      </c>
      <c r="K14" s="21">
        <v>44016</v>
      </c>
      <c r="L14" s="21">
        <v>45366</v>
      </c>
      <c r="M14" s="21"/>
      <c r="N14" s="12" t="s">
        <v>99</v>
      </c>
      <c r="O14" s="178">
        <v>2</v>
      </c>
      <c r="P14" s="114">
        <v>23100</v>
      </c>
      <c r="Q14" s="164">
        <v>46023</v>
      </c>
      <c r="R14" s="10"/>
    </row>
  </sheetData>
  <mergeCells count="20">
    <mergeCell ref="N5:N6"/>
    <mergeCell ref="O5:Q5"/>
    <mergeCell ref="R5:R6"/>
    <mergeCell ref="C8:E8"/>
    <mergeCell ref="H5:H6"/>
    <mergeCell ref="I5:I6"/>
    <mergeCell ref="J5:J6"/>
    <mergeCell ref="K5:K6"/>
    <mergeCell ref="L5:L6"/>
    <mergeCell ref="M5:M6"/>
    <mergeCell ref="C3:E3"/>
    <mergeCell ref="J3:K3"/>
    <mergeCell ref="L3:M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24"/>
  <sheetViews>
    <sheetView topLeftCell="A4" zoomScaleNormal="100" workbookViewId="0">
      <pane xSplit="1" topLeftCell="B1" activePane="topRight" state="frozen"/>
      <selection pane="topRight" activeCell="R15" sqref="R15"/>
    </sheetView>
  </sheetViews>
  <sheetFormatPr defaultRowHeight="15"/>
  <cols>
    <col min="1" max="1" width="5.42578125" style="1" customWidth="1"/>
    <col min="2" max="2" width="25.28515625" style="1" customWidth="1"/>
    <col min="3" max="3" width="12.28515625" style="1" customWidth="1"/>
    <col min="4" max="4" width="11.28515625" style="1" customWidth="1"/>
    <col min="5" max="5" width="8.7109375" style="1" customWidth="1"/>
    <col min="6" max="6" width="12.140625" style="2" customWidth="1"/>
    <col min="7" max="7" width="11.5703125" style="3" customWidth="1"/>
    <col min="8" max="8" width="13.28515625" style="3" customWidth="1"/>
    <col min="9" max="9" width="12.85546875" style="4" customWidth="1"/>
    <col min="10" max="10" width="11.85546875" style="4" customWidth="1"/>
    <col min="11" max="11" width="20.5703125" style="3" bestFit="1" customWidth="1"/>
    <col min="12" max="12" width="13" style="2" customWidth="1"/>
    <col min="13" max="13" width="14.42578125" style="3" customWidth="1"/>
    <col min="14" max="14" width="26.42578125" style="1" bestFit="1" customWidth="1"/>
    <col min="15" max="15" width="5.7109375" style="1" bestFit="1" customWidth="1"/>
    <col min="16" max="16" width="8.42578125" style="46" customWidth="1"/>
    <col min="17" max="17" width="12.7109375" style="49" bestFit="1" customWidth="1"/>
    <col min="18" max="18" width="28.7109375" style="1" bestFit="1" customWidth="1"/>
    <col min="19" max="21" width="70.28515625" style="1" customWidth="1"/>
    <col min="22" max="16384" width="9.140625" style="1"/>
  </cols>
  <sheetData>
    <row r="1" spans="1:18">
      <c r="L1" s="5" t="s">
        <v>0</v>
      </c>
    </row>
    <row r="2" spans="1:18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</row>
    <row r="3" spans="1:18">
      <c r="B3" s="4" t="s">
        <v>2</v>
      </c>
      <c r="C3" s="249" t="s">
        <v>3</v>
      </c>
      <c r="D3" s="249"/>
      <c r="E3" s="249"/>
      <c r="G3" s="3" t="s">
        <v>4</v>
      </c>
      <c r="H3" s="6" t="s">
        <v>179</v>
      </c>
      <c r="J3" s="248" t="s">
        <v>5</v>
      </c>
      <c r="K3" s="248"/>
      <c r="L3" s="250" t="s">
        <v>167</v>
      </c>
      <c r="M3" s="250"/>
    </row>
    <row r="4" spans="1:18" s="7" customFormat="1" ht="35.25" customHeight="1">
      <c r="A4" s="1"/>
      <c r="B4" s="1"/>
      <c r="C4" s="1"/>
      <c r="D4" s="1"/>
      <c r="E4" s="1"/>
      <c r="F4" s="2"/>
      <c r="G4" s="3"/>
      <c r="H4" s="3"/>
      <c r="I4" s="4"/>
      <c r="J4" s="4"/>
      <c r="K4" s="3"/>
      <c r="L4" s="2"/>
      <c r="M4" s="3"/>
      <c r="N4" s="1"/>
      <c r="O4" s="1"/>
      <c r="P4" s="46"/>
      <c r="Q4" s="49"/>
      <c r="R4" s="1"/>
    </row>
    <row r="5" spans="1:18" s="7" customFormat="1">
      <c r="A5" s="251" t="s">
        <v>7</v>
      </c>
      <c r="B5" s="251" t="s">
        <v>8</v>
      </c>
      <c r="C5" s="251" t="s">
        <v>9</v>
      </c>
      <c r="D5" s="251" t="s">
        <v>10</v>
      </c>
      <c r="E5" s="251" t="s">
        <v>11</v>
      </c>
      <c r="F5" s="251" t="s">
        <v>12</v>
      </c>
      <c r="G5" s="253" t="s">
        <v>13</v>
      </c>
      <c r="H5" s="253" t="s">
        <v>14</v>
      </c>
      <c r="I5" s="251" t="s">
        <v>15</v>
      </c>
      <c r="J5" s="251" t="s">
        <v>16</v>
      </c>
      <c r="K5" s="253" t="s">
        <v>17</v>
      </c>
      <c r="L5" s="251" t="s">
        <v>18</v>
      </c>
      <c r="M5" s="253" t="s">
        <v>19</v>
      </c>
      <c r="N5" s="251" t="s">
        <v>20</v>
      </c>
      <c r="O5" s="255" t="s">
        <v>21</v>
      </c>
      <c r="P5" s="255"/>
      <c r="Q5" s="255"/>
      <c r="R5" s="251" t="s">
        <v>22</v>
      </c>
    </row>
    <row r="6" spans="1:18" s="7" customFormat="1" ht="28.5" customHeight="1">
      <c r="A6" s="252"/>
      <c r="B6" s="252"/>
      <c r="C6" s="252"/>
      <c r="D6" s="252"/>
      <c r="E6" s="252"/>
      <c r="F6" s="252"/>
      <c r="G6" s="254"/>
      <c r="H6" s="254"/>
      <c r="I6" s="252"/>
      <c r="J6" s="252"/>
      <c r="K6" s="254"/>
      <c r="L6" s="252"/>
      <c r="M6" s="254"/>
      <c r="N6" s="252"/>
      <c r="O6" s="8" t="s">
        <v>23</v>
      </c>
      <c r="P6" s="56" t="s">
        <v>21</v>
      </c>
      <c r="Q6" s="57" t="s">
        <v>24</v>
      </c>
      <c r="R6" s="252"/>
    </row>
    <row r="7" spans="1:1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9">
        <v>7</v>
      </c>
      <c r="H7" s="9">
        <v>8</v>
      </c>
      <c r="I7" s="8">
        <v>9</v>
      </c>
      <c r="J7" s="8">
        <v>10</v>
      </c>
      <c r="K7" s="9">
        <v>11</v>
      </c>
      <c r="L7" s="8">
        <v>12</v>
      </c>
      <c r="M7" s="9">
        <v>13</v>
      </c>
      <c r="N7" s="8">
        <v>14</v>
      </c>
      <c r="O7" s="8">
        <v>15</v>
      </c>
      <c r="P7" s="56">
        <v>16</v>
      </c>
      <c r="Q7" s="57">
        <v>17</v>
      </c>
      <c r="R7" s="8">
        <v>18</v>
      </c>
    </row>
    <row r="8" spans="1:18">
      <c r="A8" s="10"/>
      <c r="B8" s="11"/>
      <c r="C8" s="249" t="s">
        <v>25</v>
      </c>
      <c r="D8" s="249"/>
      <c r="E8" s="249"/>
      <c r="F8" s="60" t="s">
        <v>26</v>
      </c>
      <c r="G8" s="61" t="s">
        <v>26</v>
      </c>
      <c r="H8" s="61" t="s">
        <v>26</v>
      </c>
      <c r="I8" s="12"/>
      <c r="J8" s="12"/>
      <c r="K8" s="61" t="s">
        <v>26</v>
      </c>
      <c r="L8" s="10" t="s">
        <v>26</v>
      </c>
      <c r="M8" s="61" t="s">
        <v>26</v>
      </c>
      <c r="N8" s="60" t="s">
        <v>25</v>
      </c>
      <c r="O8" s="10"/>
      <c r="P8" s="44"/>
      <c r="Q8" s="62" t="s">
        <v>26</v>
      </c>
      <c r="R8" s="10"/>
    </row>
    <row r="9" spans="1:18">
      <c r="A9" s="10">
        <v>1</v>
      </c>
      <c r="B9" s="10" t="s">
        <v>27</v>
      </c>
      <c r="C9" s="10" t="s">
        <v>28</v>
      </c>
      <c r="D9" s="10"/>
      <c r="E9" s="10"/>
      <c r="F9" s="6">
        <v>23673</v>
      </c>
      <c r="G9" s="6">
        <v>33281</v>
      </c>
      <c r="H9" s="6">
        <v>33281</v>
      </c>
      <c r="I9" s="42" t="s">
        <v>29</v>
      </c>
      <c r="J9" s="43" t="s">
        <v>29</v>
      </c>
      <c r="K9" s="6">
        <v>34012</v>
      </c>
      <c r="L9" s="13">
        <v>41640</v>
      </c>
      <c r="M9" s="6" t="s">
        <v>30</v>
      </c>
      <c r="N9" s="10" t="s">
        <v>31</v>
      </c>
      <c r="O9" s="10">
        <v>11</v>
      </c>
      <c r="P9" s="163">
        <v>96600</v>
      </c>
      <c r="Q9" s="180"/>
      <c r="R9" s="10" t="s">
        <v>277</v>
      </c>
    </row>
    <row r="10" spans="1:18" ht="45">
      <c r="A10" s="10">
        <v>2</v>
      </c>
      <c r="B10" s="10" t="s">
        <v>32</v>
      </c>
      <c r="C10" s="10" t="s">
        <v>33</v>
      </c>
      <c r="D10" s="10"/>
      <c r="E10" s="10" t="s">
        <v>34</v>
      </c>
      <c r="F10" s="6">
        <v>25917</v>
      </c>
      <c r="G10" s="6">
        <v>34493</v>
      </c>
      <c r="H10" s="6">
        <v>34493</v>
      </c>
      <c r="I10" s="42" t="s">
        <v>29</v>
      </c>
      <c r="J10" s="43" t="s">
        <v>29</v>
      </c>
      <c r="K10" s="6">
        <v>35224</v>
      </c>
      <c r="L10" s="13">
        <v>41640</v>
      </c>
      <c r="M10" s="6" t="s">
        <v>30</v>
      </c>
      <c r="N10" s="10" t="s">
        <v>31</v>
      </c>
      <c r="O10" s="10">
        <v>11</v>
      </c>
      <c r="P10" s="163">
        <v>99500</v>
      </c>
      <c r="Q10" s="180">
        <v>45839</v>
      </c>
      <c r="R10" s="53" t="s">
        <v>290</v>
      </c>
    </row>
    <row r="11" spans="1:18" ht="45">
      <c r="A11" s="10">
        <v>3</v>
      </c>
      <c r="B11" s="11" t="s">
        <v>35</v>
      </c>
      <c r="C11" s="11" t="s">
        <v>28</v>
      </c>
      <c r="D11" s="11"/>
      <c r="E11" s="10"/>
      <c r="F11" s="16">
        <v>24259</v>
      </c>
      <c r="G11" s="16">
        <v>33015</v>
      </c>
      <c r="H11" s="16">
        <v>33015</v>
      </c>
      <c r="I11" s="8" t="s">
        <v>36</v>
      </c>
      <c r="J11" s="8" t="s">
        <v>36</v>
      </c>
      <c r="K11" s="47">
        <v>33746</v>
      </c>
      <c r="L11" s="15">
        <v>42005</v>
      </c>
      <c r="M11" s="16" t="s">
        <v>37</v>
      </c>
      <c r="N11" s="10" t="s">
        <v>31</v>
      </c>
      <c r="O11" s="11">
        <v>11</v>
      </c>
      <c r="P11" s="183">
        <v>99500</v>
      </c>
      <c r="Q11" s="180">
        <v>45839</v>
      </c>
      <c r="R11" s="53" t="s">
        <v>284</v>
      </c>
    </row>
    <row r="12" spans="1:18" ht="45">
      <c r="A12" s="10">
        <v>4</v>
      </c>
      <c r="B12" s="11" t="s">
        <v>38</v>
      </c>
      <c r="C12" s="11" t="s">
        <v>28</v>
      </c>
      <c r="D12" s="17"/>
      <c r="E12" s="10"/>
      <c r="F12" s="16">
        <v>28323</v>
      </c>
      <c r="G12" s="16">
        <v>36574</v>
      </c>
      <c r="H12" s="16">
        <v>36574</v>
      </c>
      <c r="I12" s="8" t="s">
        <v>29</v>
      </c>
      <c r="J12" s="8" t="s">
        <v>29</v>
      </c>
      <c r="K12" s="47">
        <v>37305</v>
      </c>
      <c r="L12" s="15">
        <v>42005</v>
      </c>
      <c r="M12" s="16" t="s">
        <v>37</v>
      </c>
      <c r="N12" s="10" t="s">
        <v>31</v>
      </c>
      <c r="O12" s="11">
        <v>11</v>
      </c>
      <c r="P12" s="183">
        <v>99500</v>
      </c>
      <c r="Q12" s="180">
        <v>45839</v>
      </c>
      <c r="R12" s="53" t="s">
        <v>284</v>
      </c>
    </row>
    <row r="13" spans="1:18">
      <c r="A13" s="10">
        <v>5</v>
      </c>
      <c r="B13" s="11" t="s">
        <v>39</v>
      </c>
      <c r="C13" s="10" t="s">
        <v>40</v>
      </c>
      <c r="D13" s="10"/>
      <c r="E13" s="12"/>
      <c r="F13" s="6">
        <v>27082</v>
      </c>
      <c r="G13" s="6">
        <v>35772</v>
      </c>
      <c r="H13" s="6">
        <v>35772</v>
      </c>
      <c r="I13" s="42" t="s">
        <v>41</v>
      </c>
      <c r="J13" s="42" t="s">
        <v>41</v>
      </c>
      <c r="K13" s="6">
        <v>36502</v>
      </c>
      <c r="L13" s="13">
        <v>43191</v>
      </c>
      <c r="M13" s="6" t="s">
        <v>42</v>
      </c>
      <c r="N13" s="10" t="s">
        <v>178</v>
      </c>
      <c r="O13" s="10">
        <v>10</v>
      </c>
      <c r="P13" s="163">
        <v>101400</v>
      </c>
      <c r="Q13" s="180">
        <v>46023</v>
      </c>
      <c r="R13" s="53"/>
    </row>
    <row r="14" spans="1:18">
      <c r="A14" s="10">
        <v>6</v>
      </c>
      <c r="B14" s="11" t="s">
        <v>176</v>
      </c>
      <c r="C14" s="10" t="s">
        <v>28</v>
      </c>
      <c r="D14" s="10"/>
      <c r="E14" s="12"/>
      <c r="F14" s="6">
        <v>27400</v>
      </c>
      <c r="G14" s="6">
        <v>36567</v>
      </c>
      <c r="H14" s="6">
        <v>36567</v>
      </c>
      <c r="I14" s="42" t="s">
        <v>29</v>
      </c>
      <c r="J14" s="42" t="s">
        <v>29</v>
      </c>
      <c r="K14" s="6">
        <v>37298</v>
      </c>
      <c r="L14" s="13">
        <v>43191</v>
      </c>
      <c r="M14" s="6" t="s">
        <v>42</v>
      </c>
      <c r="N14" s="10" t="s">
        <v>178</v>
      </c>
      <c r="O14" s="10">
        <v>10</v>
      </c>
      <c r="P14" s="163">
        <v>95000</v>
      </c>
      <c r="Q14" s="180">
        <v>46023</v>
      </c>
      <c r="R14" s="53"/>
    </row>
    <row r="15" spans="1:18">
      <c r="A15" s="10">
        <v>7</v>
      </c>
      <c r="B15" s="10" t="s">
        <v>158</v>
      </c>
      <c r="C15" s="10" t="s">
        <v>40</v>
      </c>
      <c r="D15" s="10"/>
      <c r="E15" s="10"/>
      <c r="F15" s="6">
        <v>29651</v>
      </c>
      <c r="G15" s="6" t="s">
        <v>159</v>
      </c>
      <c r="H15" s="6">
        <v>39545</v>
      </c>
      <c r="I15" s="42" t="s">
        <v>48</v>
      </c>
      <c r="J15" s="42" t="s">
        <v>48</v>
      </c>
      <c r="K15" s="6">
        <v>40513</v>
      </c>
      <c r="L15" s="13">
        <v>43789</v>
      </c>
      <c r="M15" s="13">
        <v>40522</v>
      </c>
      <c r="N15" s="10" t="s">
        <v>279</v>
      </c>
      <c r="O15" s="10">
        <v>10</v>
      </c>
      <c r="P15" s="163">
        <v>92700</v>
      </c>
      <c r="Q15" s="180">
        <v>45839</v>
      </c>
      <c r="R15" s="10"/>
    </row>
    <row r="16" spans="1:18">
      <c r="A16" s="10">
        <v>8</v>
      </c>
      <c r="B16" s="10" t="s">
        <v>160</v>
      </c>
      <c r="C16" s="10" t="s">
        <v>55</v>
      </c>
      <c r="D16" s="10"/>
      <c r="E16" s="10" t="s">
        <v>98</v>
      </c>
      <c r="F16" s="6">
        <v>25297</v>
      </c>
      <c r="G16" s="6">
        <v>35766</v>
      </c>
      <c r="H16" s="6">
        <v>35766</v>
      </c>
      <c r="I16" s="42" t="s">
        <v>41</v>
      </c>
      <c r="J16" s="42" t="s">
        <v>41</v>
      </c>
      <c r="K16" s="6">
        <v>36526</v>
      </c>
      <c r="L16" s="13">
        <v>43789</v>
      </c>
      <c r="M16" s="13">
        <v>40522</v>
      </c>
      <c r="N16" s="10" t="s">
        <v>31</v>
      </c>
      <c r="O16" s="10">
        <v>10</v>
      </c>
      <c r="P16" s="163">
        <v>90000</v>
      </c>
      <c r="Q16" s="180">
        <v>45839</v>
      </c>
      <c r="R16" s="10"/>
    </row>
    <row r="17" spans="1:18">
      <c r="A17" s="10">
        <v>9</v>
      </c>
      <c r="B17" s="10" t="s">
        <v>161</v>
      </c>
      <c r="C17" s="10" t="s">
        <v>28</v>
      </c>
      <c r="D17" s="10"/>
      <c r="E17" s="10"/>
      <c r="F17" s="6">
        <v>29228</v>
      </c>
      <c r="G17" s="6" t="s">
        <v>162</v>
      </c>
      <c r="H17" s="6">
        <v>39517</v>
      </c>
      <c r="I17" s="42" t="s">
        <v>48</v>
      </c>
      <c r="J17" s="42" t="s">
        <v>48</v>
      </c>
      <c r="K17" s="6" t="s">
        <v>163</v>
      </c>
      <c r="L17" s="13">
        <v>43789</v>
      </c>
      <c r="M17" s="13">
        <v>40803</v>
      </c>
      <c r="N17" s="10" t="s">
        <v>178</v>
      </c>
      <c r="O17" s="10">
        <v>10</v>
      </c>
      <c r="P17" s="163">
        <v>92700</v>
      </c>
      <c r="Q17" s="180">
        <v>45839</v>
      </c>
      <c r="R17" s="10"/>
    </row>
    <row r="18" spans="1:18">
      <c r="A18" s="10">
        <v>10</v>
      </c>
      <c r="B18" s="11" t="s">
        <v>164</v>
      </c>
      <c r="C18" s="11" t="s">
        <v>28</v>
      </c>
      <c r="D18" s="11"/>
      <c r="E18" s="10"/>
      <c r="F18" s="16">
        <v>29954</v>
      </c>
      <c r="G18" s="16">
        <v>40009</v>
      </c>
      <c r="H18" s="16">
        <v>40009</v>
      </c>
      <c r="I18" s="8" t="s">
        <v>48</v>
      </c>
      <c r="J18" s="8" t="s">
        <v>48</v>
      </c>
      <c r="K18" s="47">
        <v>40786</v>
      </c>
      <c r="L18" s="13">
        <v>43789</v>
      </c>
      <c r="M18" s="15">
        <v>40803</v>
      </c>
      <c r="N18" s="10" t="s">
        <v>178</v>
      </c>
      <c r="O18" s="10">
        <v>10</v>
      </c>
      <c r="P18" s="163">
        <v>90000</v>
      </c>
      <c r="Q18" s="180">
        <v>45839</v>
      </c>
      <c r="R18" s="21"/>
    </row>
    <row r="19" spans="1:18">
      <c r="A19" s="10">
        <v>11</v>
      </c>
      <c r="B19" s="10" t="s">
        <v>46</v>
      </c>
      <c r="C19" s="10" t="s">
        <v>28</v>
      </c>
      <c r="D19" s="10"/>
      <c r="E19" s="10" t="s">
        <v>47</v>
      </c>
      <c r="F19" s="6">
        <v>27795</v>
      </c>
      <c r="G19" s="6">
        <v>37522</v>
      </c>
      <c r="H19" s="6">
        <v>40014</v>
      </c>
      <c r="I19" s="42" t="s">
        <v>48</v>
      </c>
      <c r="J19" s="43" t="s">
        <v>48</v>
      </c>
      <c r="K19" s="6">
        <v>40786</v>
      </c>
      <c r="L19" s="13">
        <v>43789</v>
      </c>
      <c r="M19" s="13">
        <v>40803</v>
      </c>
      <c r="N19" s="10" t="s">
        <v>178</v>
      </c>
      <c r="O19" s="10">
        <v>10</v>
      </c>
      <c r="P19" s="181">
        <v>90000</v>
      </c>
      <c r="Q19" s="180">
        <v>45839</v>
      </c>
      <c r="R19" s="10"/>
    </row>
    <row r="20" spans="1:18">
      <c r="A20" s="10">
        <v>12</v>
      </c>
      <c r="B20" s="10" t="s">
        <v>50</v>
      </c>
      <c r="C20" s="10" t="s">
        <v>28</v>
      </c>
      <c r="D20" s="10"/>
      <c r="E20" s="10"/>
      <c r="F20" s="13">
        <v>30539</v>
      </c>
      <c r="G20" s="13">
        <v>40014</v>
      </c>
      <c r="H20" s="13">
        <v>40014</v>
      </c>
      <c r="I20" s="12" t="s">
        <v>48</v>
      </c>
      <c r="J20" s="174" t="s">
        <v>48</v>
      </c>
      <c r="K20" s="14" t="s">
        <v>51</v>
      </c>
      <c r="L20" s="6">
        <v>45392</v>
      </c>
      <c r="M20" s="13">
        <v>40998</v>
      </c>
      <c r="N20" s="10" t="s">
        <v>178</v>
      </c>
      <c r="O20" s="10">
        <v>10</v>
      </c>
      <c r="P20" s="182">
        <v>92700</v>
      </c>
      <c r="Q20" s="168">
        <v>46023</v>
      </c>
      <c r="R20" s="10"/>
    </row>
    <row r="21" spans="1:18">
      <c r="A21" s="10">
        <v>13</v>
      </c>
      <c r="B21" s="10" t="s">
        <v>52</v>
      </c>
      <c r="C21" s="10" t="s">
        <v>28</v>
      </c>
      <c r="D21" s="10"/>
      <c r="E21" s="10"/>
      <c r="F21" s="13">
        <v>30883</v>
      </c>
      <c r="G21" s="13">
        <v>40016</v>
      </c>
      <c r="H21" s="13">
        <v>40016</v>
      </c>
      <c r="I21" s="12" t="s">
        <v>48</v>
      </c>
      <c r="J21" s="174" t="s">
        <v>48</v>
      </c>
      <c r="K21" s="6">
        <v>40986</v>
      </c>
      <c r="L21" s="6">
        <v>45392</v>
      </c>
      <c r="M21" s="13">
        <v>40998</v>
      </c>
      <c r="N21" s="10" t="s">
        <v>178</v>
      </c>
      <c r="O21" s="10">
        <v>10</v>
      </c>
      <c r="P21" s="182">
        <v>92700</v>
      </c>
      <c r="Q21" s="168">
        <v>46023</v>
      </c>
      <c r="R21" s="10"/>
    </row>
    <row r="22" spans="1:18">
      <c r="A22" s="10">
        <v>14</v>
      </c>
      <c r="B22" s="11" t="s">
        <v>53</v>
      </c>
      <c r="C22" s="11" t="s">
        <v>28</v>
      </c>
      <c r="D22" s="11"/>
      <c r="E22" s="10"/>
      <c r="F22" s="15">
        <v>29969</v>
      </c>
      <c r="G22" s="15">
        <v>38957</v>
      </c>
      <c r="H22" s="15">
        <v>40421</v>
      </c>
      <c r="I22" s="8" t="s">
        <v>48</v>
      </c>
      <c r="J22" s="8" t="s">
        <v>48</v>
      </c>
      <c r="K22" s="16">
        <v>41152</v>
      </c>
      <c r="L22" s="16">
        <v>45580</v>
      </c>
      <c r="M22" s="15">
        <v>40998</v>
      </c>
      <c r="N22" s="10" t="s">
        <v>178</v>
      </c>
      <c r="O22" s="11">
        <v>10</v>
      </c>
      <c r="P22" s="181">
        <v>90000</v>
      </c>
      <c r="Q22" s="168">
        <v>46023</v>
      </c>
      <c r="R22" s="160"/>
    </row>
    <row r="23" spans="1:18">
      <c r="F23" s="1"/>
      <c r="G23" s="1"/>
      <c r="H23" s="1"/>
      <c r="I23" s="1"/>
      <c r="J23" s="1"/>
      <c r="K23" s="1"/>
      <c r="L23" s="1"/>
      <c r="M23" s="1"/>
      <c r="P23" s="1"/>
      <c r="Q23" s="1"/>
      <c r="R23" s="177"/>
    </row>
    <row r="24" spans="1:18">
      <c r="F24" s="1"/>
      <c r="G24" s="1"/>
      <c r="H24" s="1"/>
      <c r="I24" s="1"/>
      <c r="J24" s="1"/>
      <c r="K24" s="1"/>
      <c r="L24" s="1"/>
      <c r="M24" s="1"/>
      <c r="P24" s="1"/>
      <c r="Q24" s="1"/>
    </row>
  </sheetData>
  <mergeCells count="21">
    <mergeCell ref="C8:E8"/>
    <mergeCell ref="G5:G6"/>
    <mergeCell ref="H5:H6"/>
    <mergeCell ref="I5:I6"/>
    <mergeCell ref="J5:J6"/>
    <mergeCell ref="A2:R2"/>
    <mergeCell ref="C3:E3"/>
    <mergeCell ref="J3:K3"/>
    <mergeCell ref="L3:M3"/>
    <mergeCell ref="A5:A6"/>
    <mergeCell ref="B5:B6"/>
    <mergeCell ref="C5:C6"/>
    <mergeCell ref="D5:D6"/>
    <mergeCell ref="E5:E6"/>
    <mergeCell ref="F5:F6"/>
    <mergeCell ref="M5:M6"/>
    <mergeCell ref="N5:N6"/>
    <mergeCell ref="O5:Q5"/>
    <mergeCell ref="R5:R6"/>
    <mergeCell ref="K5:K6"/>
    <mergeCell ref="L5:L6"/>
  </mergeCells>
  <pageMargins left="0.7" right="0.7" top="0.75" bottom="0.75" header="0.3" footer="0.3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2"/>
  <sheetViews>
    <sheetView workbookViewId="0">
      <selection activeCell="I11" sqref="I11"/>
    </sheetView>
  </sheetViews>
  <sheetFormatPr defaultRowHeight="15"/>
  <cols>
    <col min="1" max="1" width="6.140625" customWidth="1"/>
    <col min="2" max="2" width="26.28515625" customWidth="1"/>
    <col min="3" max="3" width="12.7109375" customWidth="1"/>
    <col min="4" max="4" width="12.140625" customWidth="1"/>
    <col min="5" max="5" width="9.5703125" customWidth="1"/>
    <col min="6" max="6" width="12.28515625" style="27" customWidth="1"/>
    <col min="7" max="7" width="12.85546875" style="27" customWidth="1"/>
    <col min="8" max="8" width="11.7109375" style="27" customWidth="1"/>
    <col min="9" max="9" width="13.28515625" customWidth="1"/>
    <col min="10" max="10" width="12.28515625" customWidth="1"/>
    <col min="11" max="11" width="11.5703125" style="27" customWidth="1"/>
    <col min="12" max="12" width="11.42578125" style="27" customWidth="1"/>
    <col min="13" max="13" width="11.7109375" style="27" customWidth="1"/>
    <col min="14" max="14" width="12.85546875" customWidth="1"/>
    <col min="15" max="15" width="5.7109375" bestFit="1" customWidth="1"/>
    <col min="16" max="16" width="6" bestFit="1" customWidth="1"/>
    <col min="17" max="17" width="11" style="27" customWidth="1"/>
    <col min="18" max="18" width="11" bestFit="1" customWidth="1"/>
    <col min="19" max="21" width="70.28515625" customWidth="1"/>
  </cols>
  <sheetData>
    <row r="1" spans="1:18">
      <c r="L1" s="28" t="s">
        <v>0</v>
      </c>
    </row>
    <row r="2" spans="1:18">
      <c r="B2" s="29" t="s">
        <v>2</v>
      </c>
      <c r="C2" s="237" t="s">
        <v>241</v>
      </c>
      <c r="D2" s="237"/>
      <c r="E2" s="237"/>
      <c r="G2" s="27" t="s">
        <v>4</v>
      </c>
      <c r="H2" s="30" t="s">
        <v>127</v>
      </c>
      <c r="J2" s="270" t="s">
        <v>5</v>
      </c>
      <c r="K2" s="270"/>
      <c r="L2" s="271" t="s">
        <v>115</v>
      </c>
      <c r="M2" s="271"/>
    </row>
    <row r="4" spans="1:18" s="31" customFormat="1" ht="35.25" customHeight="1">
      <c r="A4" s="256" t="s">
        <v>7</v>
      </c>
      <c r="B4" s="256" t="s">
        <v>8</v>
      </c>
      <c r="C4" s="256" t="s">
        <v>9</v>
      </c>
      <c r="D4" s="256" t="s">
        <v>10</v>
      </c>
      <c r="E4" s="256" t="s">
        <v>11</v>
      </c>
      <c r="F4" s="256" t="s">
        <v>12</v>
      </c>
      <c r="G4" s="256" t="s">
        <v>13</v>
      </c>
      <c r="H4" s="256" t="s">
        <v>14</v>
      </c>
      <c r="I4" s="256" t="s">
        <v>15</v>
      </c>
      <c r="J4" s="256" t="s">
        <v>16</v>
      </c>
      <c r="K4" s="256" t="s">
        <v>17</v>
      </c>
      <c r="L4" s="256" t="s">
        <v>18</v>
      </c>
      <c r="M4" s="256" t="s">
        <v>19</v>
      </c>
      <c r="N4" s="256" t="s">
        <v>20</v>
      </c>
      <c r="O4" s="258" t="s">
        <v>21</v>
      </c>
      <c r="P4" s="258"/>
      <c r="Q4" s="258"/>
      <c r="R4" s="256" t="s">
        <v>22</v>
      </c>
    </row>
    <row r="5" spans="1:18" s="31" customFormat="1" ht="33" customHeight="1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2" t="s">
        <v>23</v>
      </c>
      <c r="P5" s="22" t="s">
        <v>21</v>
      </c>
      <c r="Q5" s="22" t="s">
        <v>24</v>
      </c>
      <c r="R5" s="257"/>
    </row>
    <row r="6" spans="1:18" s="31" customFormat="1" ht="15.7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  <c r="M6" s="22">
        <v>13</v>
      </c>
      <c r="N6" s="22">
        <v>14</v>
      </c>
      <c r="O6" s="22">
        <v>15</v>
      </c>
      <c r="P6" s="22">
        <v>16</v>
      </c>
      <c r="Q6" s="22">
        <v>17</v>
      </c>
      <c r="R6" s="22">
        <v>18</v>
      </c>
    </row>
    <row r="7" spans="1:18" ht="15.75">
      <c r="A7" s="32"/>
      <c r="B7" s="18"/>
      <c r="C7" s="237" t="s">
        <v>25</v>
      </c>
      <c r="D7" s="237"/>
      <c r="E7" s="237"/>
      <c r="F7" s="64" t="s">
        <v>26</v>
      </c>
      <c r="G7" s="64" t="s">
        <v>26</v>
      </c>
      <c r="H7" s="64" t="s">
        <v>26</v>
      </c>
      <c r="I7" s="32"/>
      <c r="J7" s="32"/>
      <c r="K7" s="64" t="s">
        <v>26</v>
      </c>
      <c r="L7" s="64" t="s">
        <v>26</v>
      </c>
      <c r="M7" s="64" t="s">
        <v>26</v>
      </c>
      <c r="N7" s="32" t="s">
        <v>25</v>
      </c>
      <c r="O7" s="32"/>
      <c r="P7" s="32"/>
      <c r="Q7" s="64" t="s">
        <v>26</v>
      </c>
      <c r="R7" s="32"/>
    </row>
    <row r="8" spans="1:18">
      <c r="A8" s="32">
        <v>1</v>
      </c>
      <c r="B8" s="272" t="s">
        <v>86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4"/>
    </row>
    <row r="10" spans="1:18" ht="15" customHeight="1"/>
    <row r="11" spans="1:18" ht="15" customHeight="1">
      <c r="B11" s="51"/>
      <c r="C11" s="51"/>
      <c r="D11" s="51"/>
      <c r="F11" s="52"/>
      <c r="G11" s="52"/>
      <c r="H11" s="52"/>
      <c r="I11" s="51"/>
      <c r="J11" s="51"/>
      <c r="K11" s="52"/>
      <c r="L11" s="52"/>
      <c r="M11" s="52"/>
      <c r="O11" s="51"/>
      <c r="P11" s="51"/>
      <c r="Q11" s="52"/>
      <c r="R11" s="51"/>
    </row>
    <row r="12" spans="1:18" ht="15.75" customHeight="1">
      <c r="B12" s="51"/>
      <c r="C12" s="51"/>
      <c r="D12" s="51"/>
      <c r="F12" s="52"/>
      <c r="G12" s="52"/>
      <c r="H12" s="52"/>
      <c r="I12" s="51"/>
      <c r="J12" s="51"/>
      <c r="K12" s="52"/>
      <c r="L12" s="52"/>
      <c r="M12" s="52"/>
      <c r="O12" s="51"/>
      <c r="P12" s="51"/>
      <c r="Q12" s="52"/>
      <c r="R12" s="51"/>
    </row>
  </sheetData>
  <mergeCells count="21">
    <mergeCell ref="B8:R8"/>
    <mergeCell ref="N4:N5"/>
    <mergeCell ref="O4:Q4"/>
    <mergeCell ref="R4:R5"/>
    <mergeCell ref="C7:E7"/>
    <mergeCell ref="H4:H5"/>
    <mergeCell ref="I4:I5"/>
    <mergeCell ref="J4:J5"/>
    <mergeCell ref="K4:K5"/>
    <mergeCell ref="L4:L5"/>
    <mergeCell ref="M4:M5"/>
    <mergeCell ref="C2:E2"/>
    <mergeCell ref="J2:K2"/>
    <mergeCell ref="L2:M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6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1"/>
  <sheetViews>
    <sheetView topLeftCell="C1" zoomScaleNormal="100" workbookViewId="0">
      <selection activeCell="P9" sqref="P9:Q10"/>
    </sheetView>
  </sheetViews>
  <sheetFormatPr defaultRowHeight="15"/>
  <cols>
    <col min="1" max="1" width="5.28515625" style="10" bestFit="1" customWidth="1"/>
    <col min="2" max="2" width="23" style="10" customWidth="1"/>
    <col min="3" max="3" width="12" style="10" customWidth="1"/>
    <col min="4" max="4" width="11.28515625" style="10" customWidth="1"/>
    <col min="5" max="5" width="8.5703125" style="10" customWidth="1"/>
    <col min="6" max="6" width="11" style="21" customWidth="1"/>
    <col min="7" max="8" width="12.42578125" style="21" customWidth="1"/>
    <col min="9" max="9" width="16.140625" style="12" customWidth="1"/>
    <col min="10" max="10" width="13.42578125" style="12" customWidth="1"/>
    <col min="11" max="11" width="12.140625" style="21" customWidth="1"/>
    <col min="12" max="12" width="12.28515625" style="21" customWidth="1"/>
    <col min="13" max="13" width="12" style="21" customWidth="1"/>
    <col min="14" max="14" width="11.28515625" style="12" customWidth="1"/>
    <col min="15" max="15" width="5.7109375" style="10" bestFit="1" customWidth="1"/>
    <col min="16" max="16" width="6" style="10" bestFit="1" customWidth="1"/>
    <col min="17" max="17" width="11.28515625" style="13" customWidth="1"/>
    <col min="18" max="18" width="19" style="10" customWidth="1"/>
    <col min="19" max="21" width="70.28515625" style="1" customWidth="1"/>
    <col min="22" max="16384" width="9.140625" style="1"/>
  </cols>
  <sheetData>
    <row r="1" spans="1:18">
      <c r="A1" s="1"/>
      <c r="B1" s="1"/>
      <c r="C1" s="1"/>
      <c r="D1" s="1"/>
      <c r="E1" s="1"/>
      <c r="F1" s="35"/>
      <c r="G1" s="35"/>
      <c r="H1" s="35"/>
      <c r="I1" s="4"/>
      <c r="J1" s="4"/>
      <c r="K1" s="35"/>
      <c r="L1" s="36" t="s">
        <v>0</v>
      </c>
      <c r="M1" s="35"/>
      <c r="N1" s="4"/>
      <c r="O1" s="1"/>
      <c r="P1" s="1"/>
      <c r="Q1" s="2"/>
      <c r="R1" s="1"/>
    </row>
    <row r="2" spans="1:18">
      <c r="A2" s="1"/>
      <c r="B2" s="1"/>
      <c r="C2" s="1"/>
      <c r="D2" s="1"/>
      <c r="E2" s="1" t="s">
        <v>144</v>
      </c>
      <c r="F2" s="35"/>
      <c r="G2" s="35"/>
      <c r="H2" s="35"/>
      <c r="I2" s="4"/>
      <c r="J2" s="4"/>
      <c r="K2" s="35"/>
      <c r="L2" s="36"/>
      <c r="M2" s="35"/>
      <c r="N2" s="4"/>
      <c r="O2" s="1"/>
      <c r="P2" s="1"/>
      <c r="Q2" s="2"/>
      <c r="R2" s="1"/>
    </row>
    <row r="3" spans="1:18">
      <c r="A3" s="1"/>
      <c r="B3" s="4" t="s">
        <v>2</v>
      </c>
      <c r="C3" s="249" t="s">
        <v>145</v>
      </c>
      <c r="D3" s="249"/>
      <c r="E3" s="249"/>
      <c r="F3" s="35"/>
      <c r="G3" s="35" t="s">
        <v>4</v>
      </c>
      <c r="H3" s="21" t="s">
        <v>146</v>
      </c>
      <c r="I3" s="4"/>
      <c r="J3" s="248" t="s">
        <v>5</v>
      </c>
      <c r="K3" s="248"/>
      <c r="L3" s="250" t="s">
        <v>115</v>
      </c>
      <c r="M3" s="250"/>
      <c r="N3" s="4"/>
      <c r="O3" s="1"/>
      <c r="P3" s="1"/>
      <c r="Q3" s="2"/>
      <c r="R3" s="1"/>
    </row>
    <row r="4" spans="1:18">
      <c r="A4" s="1"/>
      <c r="B4" s="1"/>
      <c r="C4" s="1"/>
      <c r="D4" s="1"/>
      <c r="E4" s="1"/>
      <c r="F4" s="35"/>
      <c r="G4" s="35"/>
      <c r="H4" s="35"/>
      <c r="I4" s="4"/>
      <c r="J4" s="4"/>
      <c r="K4" s="35"/>
      <c r="L4" s="35"/>
      <c r="M4" s="35"/>
      <c r="N4" s="4"/>
      <c r="O4" s="1"/>
      <c r="P4" s="1"/>
      <c r="Q4" s="2"/>
      <c r="R4" s="1"/>
    </row>
    <row r="5" spans="1:18" s="7" customFormat="1">
      <c r="A5" s="251" t="s">
        <v>7</v>
      </c>
      <c r="B5" s="251" t="s">
        <v>8</v>
      </c>
      <c r="C5" s="251" t="s">
        <v>9</v>
      </c>
      <c r="D5" s="251" t="s">
        <v>10</v>
      </c>
      <c r="E5" s="251" t="s">
        <v>11</v>
      </c>
      <c r="F5" s="251" t="s">
        <v>12</v>
      </c>
      <c r="G5" s="251" t="s">
        <v>13</v>
      </c>
      <c r="H5" s="251" t="s">
        <v>14</v>
      </c>
      <c r="I5" s="251" t="s">
        <v>15</v>
      </c>
      <c r="J5" s="251" t="s">
        <v>16</v>
      </c>
      <c r="K5" s="251" t="s">
        <v>17</v>
      </c>
      <c r="L5" s="251" t="s">
        <v>18</v>
      </c>
      <c r="M5" s="251" t="s">
        <v>19</v>
      </c>
      <c r="N5" s="251" t="s">
        <v>20</v>
      </c>
      <c r="O5" s="255" t="s">
        <v>21</v>
      </c>
      <c r="P5" s="255"/>
      <c r="Q5" s="255"/>
      <c r="R5" s="251" t="s">
        <v>22</v>
      </c>
    </row>
    <row r="6" spans="1:18" s="7" customFormat="1" ht="30" customHeight="1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8" t="s">
        <v>23</v>
      </c>
      <c r="P6" s="8" t="s">
        <v>21</v>
      </c>
      <c r="Q6" s="8" t="s">
        <v>24</v>
      </c>
      <c r="R6" s="252"/>
    </row>
    <row r="7" spans="1:18" s="7" customForma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</row>
    <row r="8" spans="1:18">
      <c r="B8" s="11"/>
      <c r="C8" s="249" t="s">
        <v>25</v>
      </c>
      <c r="D8" s="249"/>
      <c r="E8" s="249"/>
      <c r="F8" s="65" t="s">
        <v>26</v>
      </c>
      <c r="G8" s="65" t="s">
        <v>26</v>
      </c>
      <c r="H8" s="65" t="s">
        <v>26</v>
      </c>
      <c r="K8" s="65" t="s">
        <v>26</v>
      </c>
      <c r="L8" s="65" t="s">
        <v>26</v>
      </c>
      <c r="M8" s="65" t="s">
        <v>26</v>
      </c>
      <c r="N8" s="12" t="s">
        <v>25</v>
      </c>
      <c r="Q8" s="60" t="s">
        <v>26</v>
      </c>
    </row>
    <row r="9" spans="1:18">
      <c r="A9" s="10">
        <v>1</v>
      </c>
      <c r="B9" s="10" t="s">
        <v>156</v>
      </c>
      <c r="C9" s="10" t="s">
        <v>28</v>
      </c>
      <c r="E9" s="10" t="s">
        <v>47</v>
      </c>
      <c r="F9" s="21">
        <v>33673</v>
      </c>
      <c r="G9" s="21">
        <v>43285</v>
      </c>
      <c r="H9" s="21">
        <v>43285</v>
      </c>
      <c r="I9" s="12" t="s">
        <v>112</v>
      </c>
      <c r="J9" s="12" t="s">
        <v>112</v>
      </c>
      <c r="K9" s="21">
        <v>44016</v>
      </c>
      <c r="N9" s="12" t="s">
        <v>99</v>
      </c>
      <c r="O9" s="10">
        <v>1</v>
      </c>
      <c r="P9" s="114">
        <v>21500</v>
      </c>
      <c r="Q9" s="164">
        <v>45839</v>
      </c>
    </row>
    <row r="10" spans="1:18">
      <c r="A10" s="10">
        <v>2</v>
      </c>
      <c r="B10" s="10" t="s">
        <v>157</v>
      </c>
      <c r="C10" s="10" t="s">
        <v>28</v>
      </c>
      <c r="E10" s="10" t="s">
        <v>98</v>
      </c>
      <c r="F10" s="21">
        <v>34130</v>
      </c>
      <c r="G10" s="21">
        <v>43312</v>
      </c>
      <c r="H10" s="21">
        <v>43312</v>
      </c>
      <c r="I10" s="12" t="s">
        <v>112</v>
      </c>
      <c r="J10" s="12" t="s">
        <v>112</v>
      </c>
      <c r="K10" s="21">
        <v>44043</v>
      </c>
      <c r="N10" s="12" t="s">
        <v>99</v>
      </c>
      <c r="O10" s="10">
        <v>1</v>
      </c>
      <c r="P10" s="114">
        <v>21500</v>
      </c>
      <c r="Q10" s="164">
        <v>45839</v>
      </c>
    </row>
    <row r="11" spans="1:18" ht="60">
      <c r="A11" s="25">
        <v>3</v>
      </c>
      <c r="B11" s="25" t="s">
        <v>228</v>
      </c>
      <c r="C11" s="25" t="s">
        <v>81</v>
      </c>
      <c r="D11" s="25"/>
      <c r="E11" s="25"/>
      <c r="F11" s="162">
        <v>34790</v>
      </c>
      <c r="G11" s="162">
        <v>44907</v>
      </c>
      <c r="H11" s="162">
        <v>44907</v>
      </c>
      <c r="I11" s="179" t="s">
        <v>112</v>
      </c>
      <c r="J11" s="179"/>
      <c r="K11" s="162"/>
      <c r="L11" s="162"/>
      <c r="M11" s="162"/>
      <c r="N11" s="179"/>
      <c r="O11" s="25">
        <v>1</v>
      </c>
      <c r="P11" s="163">
        <v>18500</v>
      </c>
      <c r="Q11" s="164">
        <v>45474</v>
      </c>
      <c r="R11" s="118" t="s">
        <v>281</v>
      </c>
    </row>
  </sheetData>
  <mergeCells count="20">
    <mergeCell ref="N5:N6"/>
    <mergeCell ref="O5:Q5"/>
    <mergeCell ref="R5:R6"/>
    <mergeCell ref="C8:E8"/>
    <mergeCell ref="H5:H6"/>
    <mergeCell ref="I5:I6"/>
    <mergeCell ref="J5:J6"/>
    <mergeCell ref="K5:K6"/>
    <mergeCell ref="L5:L6"/>
    <mergeCell ref="M5:M6"/>
    <mergeCell ref="C3:E3"/>
    <mergeCell ref="J3:K3"/>
    <mergeCell ref="L3:M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62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selection activeCell="G17" sqref="G17"/>
    </sheetView>
  </sheetViews>
  <sheetFormatPr defaultColWidth="14.42578125" defaultRowHeight="15"/>
  <cols>
    <col min="1" max="1" width="6.140625" customWidth="1"/>
    <col min="2" max="2" width="12.28515625" customWidth="1"/>
    <col min="3" max="3" width="11.5703125" customWidth="1"/>
    <col min="4" max="4" width="7" customWidth="1"/>
    <col min="5" max="5" width="6.7109375" customWidth="1"/>
    <col min="6" max="6" width="10.5703125" customWidth="1"/>
    <col min="7" max="7" width="10.140625" customWidth="1"/>
    <col min="8" max="8" width="11.140625" customWidth="1"/>
    <col min="9" max="9" width="10.5703125" customWidth="1"/>
    <col min="10" max="10" width="10.140625" customWidth="1"/>
    <col min="11" max="11" width="10.28515625" customWidth="1"/>
    <col min="12" max="12" width="12" customWidth="1"/>
    <col min="13" max="13" width="9.140625" customWidth="1"/>
    <col min="14" max="14" width="10.140625" customWidth="1"/>
    <col min="15" max="15" width="7.140625" customWidth="1"/>
    <col min="16" max="16" width="7" customWidth="1"/>
    <col min="17" max="17" width="10" customWidth="1"/>
    <col min="18" max="18" width="22.5703125" customWidth="1"/>
    <col min="19" max="26" width="8.7109375" customWidth="1"/>
  </cols>
  <sheetData>
    <row r="1" spans="1:26">
      <c r="A1" s="70"/>
      <c r="B1" s="71"/>
      <c r="C1" s="72"/>
      <c r="D1" s="72"/>
      <c r="E1" s="72"/>
      <c r="F1" s="72"/>
      <c r="G1" s="72"/>
      <c r="H1" s="72"/>
      <c r="I1" s="72"/>
      <c r="J1" s="72"/>
      <c r="K1" s="72"/>
      <c r="L1" s="73" t="s">
        <v>0</v>
      </c>
      <c r="M1" s="72"/>
      <c r="N1" s="72"/>
      <c r="O1" s="72"/>
      <c r="P1" s="72"/>
      <c r="Q1" s="72"/>
      <c r="R1" s="72"/>
      <c r="S1" s="70"/>
      <c r="T1" s="70"/>
      <c r="U1" s="70"/>
      <c r="V1" s="70"/>
      <c r="W1" s="70"/>
      <c r="X1" s="70"/>
      <c r="Y1" s="70"/>
      <c r="Z1" s="70"/>
    </row>
    <row r="2" spans="1:26">
      <c r="A2" s="70"/>
      <c r="B2" s="71" t="s">
        <v>2</v>
      </c>
      <c r="C2" s="275" t="s">
        <v>208</v>
      </c>
      <c r="D2" s="276"/>
      <c r="E2" s="277"/>
      <c r="F2" s="72"/>
      <c r="G2" s="72" t="s">
        <v>4</v>
      </c>
      <c r="H2" s="74" t="s">
        <v>219</v>
      </c>
      <c r="I2" s="72"/>
      <c r="J2" s="278" t="s">
        <v>5</v>
      </c>
      <c r="K2" s="279"/>
      <c r="L2" s="275" t="s">
        <v>220</v>
      </c>
      <c r="M2" s="277"/>
      <c r="N2" s="72"/>
      <c r="O2" s="72"/>
      <c r="P2" s="72"/>
      <c r="Q2" s="72"/>
      <c r="R2" s="72"/>
      <c r="S2" s="70"/>
      <c r="T2" s="70"/>
      <c r="U2" s="70"/>
      <c r="V2" s="70"/>
      <c r="W2" s="70"/>
      <c r="X2" s="70"/>
      <c r="Y2" s="70"/>
      <c r="Z2" s="70"/>
    </row>
    <row r="3" spans="1:26">
      <c r="A3" s="70"/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/>
      <c r="T3" s="70"/>
      <c r="U3" s="70"/>
      <c r="V3" s="70"/>
      <c r="W3" s="70"/>
      <c r="X3" s="70"/>
      <c r="Y3" s="70"/>
      <c r="Z3" s="70"/>
    </row>
    <row r="4" spans="1:26">
      <c r="A4" s="280" t="s">
        <v>7</v>
      </c>
      <c r="B4" s="282" t="s">
        <v>8</v>
      </c>
      <c r="C4" s="283" t="s">
        <v>9</v>
      </c>
      <c r="D4" s="283" t="s">
        <v>10</v>
      </c>
      <c r="E4" s="283" t="s">
        <v>11</v>
      </c>
      <c r="F4" s="283" t="s">
        <v>12</v>
      </c>
      <c r="G4" s="283" t="s">
        <v>13</v>
      </c>
      <c r="H4" s="283" t="s">
        <v>14</v>
      </c>
      <c r="I4" s="283" t="s">
        <v>15</v>
      </c>
      <c r="J4" s="283" t="s">
        <v>16</v>
      </c>
      <c r="K4" s="283" t="s">
        <v>17</v>
      </c>
      <c r="L4" s="283" t="s">
        <v>18</v>
      </c>
      <c r="M4" s="283" t="s">
        <v>221</v>
      </c>
      <c r="N4" s="283" t="s">
        <v>20</v>
      </c>
      <c r="O4" s="284" t="s">
        <v>21</v>
      </c>
      <c r="P4" s="276"/>
      <c r="Q4" s="277"/>
      <c r="R4" s="283" t="s">
        <v>22</v>
      </c>
      <c r="S4" s="75"/>
      <c r="T4" s="75"/>
      <c r="U4" s="75"/>
      <c r="V4" s="75"/>
      <c r="W4" s="75"/>
      <c r="X4" s="75"/>
      <c r="Y4" s="75"/>
      <c r="Z4" s="75"/>
    </row>
    <row r="5" spans="1:26" ht="47.25" customHeight="1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5"/>
      <c r="N5" s="281"/>
      <c r="O5" s="76" t="s">
        <v>23</v>
      </c>
      <c r="P5" s="76" t="s">
        <v>21</v>
      </c>
      <c r="Q5" s="76" t="s">
        <v>24</v>
      </c>
      <c r="R5" s="281"/>
      <c r="S5" s="75"/>
      <c r="T5" s="75"/>
      <c r="U5" s="75"/>
      <c r="V5" s="75"/>
      <c r="W5" s="75"/>
      <c r="X5" s="75"/>
      <c r="Y5" s="75"/>
      <c r="Z5" s="75"/>
    </row>
    <row r="6" spans="1:26">
      <c r="A6" s="77">
        <v>1</v>
      </c>
      <c r="B6" s="78">
        <v>2</v>
      </c>
      <c r="C6" s="76">
        <v>3</v>
      </c>
      <c r="D6" s="76">
        <v>4</v>
      </c>
      <c r="E6" s="76">
        <v>5</v>
      </c>
      <c r="F6" s="76">
        <v>6</v>
      </c>
      <c r="G6" s="76">
        <v>7</v>
      </c>
      <c r="H6" s="76">
        <v>8</v>
      </c>
      <c r="I6" s="76">
        <v>9</v>
      </c>
      <c r="J6" s="76">
        <v>10</v>
      </c>
      <c r="K6" s="76">
        <v>11</v>
      </c>
      <c r="L6" s="76">
        <v>12</v>
      </c>
      <c r="M6" s="76">
        <v>13</v>
      </c>
      <c r="N6" s="76">
        <v>14</v>
      </c>
      <c r="O6" s="76">
        <v>15</v>
      </c>
      <c r="P6" s="76">
        <v>16</v>
      </c>
      <c r="Q6" s="76">
        <v>17</v>
      </c>
      <c r="R6" s="76">
        <v>18</v>
      </c>
      <c r="S6" s="75"/>
      <c r="T6" s="75"/>
      <c r="U6" s="75"/>
      <c r="V6" s="75"/>
      <c r="W6" s="75"/>
      <c r="X6" s="75"/>
      <c r="Y6" s="75"/>
      <c r="Z6" s="75"/>
    </row>
    <row r="7" spans="1:26" s="92" customFormat="1" ht="24">
      <c r="A7" s="189">
        <v>1</v>
      </c>
      <c r="B7" s="190" t="s">
        <v>222</v>
      </c>
      <c r="C7" s="191"/>
      <c r="D7" s="191"/>
      <c r="E7" s="191"/>
      <c r="F7" s="192"/>
      <c r="G7" s="193"/>
      <c r="H7" s="193"/>
      <c r="I7" s="191"/>
      <c r="J7" s="194"/>
      <c r="K7" s="192"/>
      <c r="L7" s="195"/>
      <c r="M7" s="191"/>
      <c r="N7" s="191"/>
      <c r="O7" s="191" t="s">
        <v>242</v>
      </c>
      <c r="P7" s="194">
        <v>64100</v>
      </c>
      <c r="Q7" s="191" t="s">
        <v>243</v>
      </c>
      <c r="R7" s="196" t="s">
        <v>289</v>
      </c>
      <c r="S7" s="91"/>
      <c r="T7" s="91"/>
      <c r="U7" s="91"/>
      <c r="V7" s="91"/>
      <c r="W7" s="91"/>
      <c r="X7" s="91"/>
      <c r="Y7" s="91"/>
      <c r="Z7" s="91"/>
    </row>
    <row r="8" spans="1:26">
      <c r="A8" s="197"/>
      <c r="B8" s="198"/>
      <c r="C8" s="199"/>
      <c r="D8" s="199"/>
      <c r="E8" s="199"/>
      <c r="F8" s="200"/>
      <c r="G8" s="201"/>
      <c r="H8" s="202"/>
      <c r="I8" s="202"/>
      <c r="J8" s="197"/>
      <c r="K8" s="200"/>
      <c r="L8" s="203"/>
      <c r="M8" s="199"/>
      <c r="N8" s="199"/>
      <c r="O8" s="199"/>
      <c r="P8" s="204"/>
      <c r="Q8" s="199"/>
      <c r="R8" s="199"/>
      <c r="S8" s="79"/>
      <c r="T8" s="79"/>
      <c r="U8" s="79"/>
      <c r="V8" s="79"/>
      <c r="W8" s="79"/>
      <c r="X8" s="79"/>
      <c r="Y8" s="79"/>
      <c r="Z8" s="79"/>
    </row>
    <row r="9" spans="1:26">
      <c r="A9" s="79"/>
      <c r="B9" s="80"/>
      <c r="C9" s="81"/>
      <c r="D9" s="81"/>
      <c r="E9" s="81"/>
      <c r="F9" s="82"/>
      <c r="G9" s="83"/>
      <c r="H9" s="81"/>
      <c r="I9" s="81"/>
      <c r="J9" s="86"/>
      <c r="K9" s="82"/>
      <c r="L9" s="84"/>
      <c r="M9" s="81"/>
      <c r="N9" s="81"/>
      <c r="O9" s="81"/>
      <c r="P9" s="85"/>
      <c r="Q9" s="81"/>
      <c r="R9" s="81"/>
      <c r="S9" s="79"/>
      <c r="T9" s="79"/>
      <c r="U9" s="79"/>
      <c r="V9" s="79"/>
      <c r="W9" s="79"/>
      <c r="X9" s="79"/>
      <c r="Y9" s="79"/>
      <c r="Z9" s="79"/>
    </row>
    <row r="10" spans="1:26">
      <c r="A10" s="79"/>
      <c r="B10" s="80"/>
      <c r="C10" s="81"/>
      <c r="D10" s="81"/>
      <c r="E10" s="81"/>
      <c r="F10" s="82"/>
      <c r="G10" s="83"/>
      <c r="H10" s="81"/>
      <c r="I10" s="81"/>
      <c r="J10" s="79"/>
      <c r="K10" s="82"/>
      <c r="L10" s="84"/>
      <c r="M10" s="81"/>
      <c r="N10" s="81"/>
      <c r="O10" s="81"/>
      <c r="P10" s="85"/>
      <c r="Q10" s="81"/>
      <c r="R10" s="81"/>
      <c r="S10" s="79"/>
      <c r="T10" s="79"/>
      <c r="U10" s="79"/>
      <c r="V10" s="79"/>
      <c r="W10" s="79"/>
      <c r="X10" s="79"/>
      <c r="Y10" s="79"/>
      <c r="Z10" s="79"/>
    </row>
    <row r="11" spans="1:26">
      <c r="A11" s="79"/>
      <c r="B11" s="80"/>
      <c r="C11" s="81"/>
      <c r="D11" s="81"/>
      <c r="E11" s="81"/>
      <c r="F11" s="82"/>
      <c r="G11" s="83"/>
      <c r="H11" s="81"/>
      <c r="I11" s="81"/>
      <c r="J11" s="79"/>
      <c r="K11" s="82"/>
      <c r="L11" s="84"/>
      <c r="M11" s="81"/>
      <c r="N11" s="81"/>
      <c r="O11" s="81"/>
      <c r="P11" s="85"/>
      <c r="Q11" s="81"/>
      <c r="R11" s="81"/>
      <c r="S11" s="79"/>
      <c r="T11" s="79"/>
      <c r="U11" s="79"/>
      <c r="V11" s="79"/>
      <c r="W11" s="79"/>
      <c r="X11" s="79"/>
      <c r="Y11" s="79"/>
      <c r="Z11" s="79"/>
    </row>
    <row r="12" spans="1:26">
      <c r="A12" s="79"/>
      <c r="B12" s="80"/>
      <c r="C12" s="81"/>
      <c r="D12" s="81"/>
      <c r="E12" s="81"/>
      <c r="F12" s="82"/>
      <c r="G12" s="83"/>
      <c r="H12" s="81"/>
      <c r="I12" s="81"/>
      <c r="J12" s="79"/>
      <c r="K12" s="82"/>
      <c r="L12" s="84"/>
      <c r="M12" s="81"/>
      <c r="N12" s="81"/>
      <c r="O12" s="81"/>
      <c r="P12" s="85"/>
      <c r="Q12" s="81"/>
      <c r="R12" s="81"/>
      <c r="S12" s="79"/>
      <c r="T12" s="79"/>
      <c r="U12" s="79"/>
      <c r="V12" s="79"/>
      <c r="W12" s="79"/>
      <c r="X12" s="79"/>
      <c r="Y12" s="79"/>
      <c r="Z12" s="79"/>
    </row>
    <row r="13" spans="1:26">
      <c r="A13" s="79"/>
      <c r="B13" s="80"/>
      <c r="C13" s="81"/>
      <c r="D13" s="81"/>
      <c r="E13" s="81"/>
      <c r="F13" s="82"/>
      <c r="G13" s="83"/>
      <c r="H13" s="81"/>
      <c r="I13" s="81"/>
      <c r="J13" s="79"/>
      <c r="K13" s="82"/>
      <c r="L13" s="84"/>
      <c r="M13" s="81"/>
      <c r="N13" s="81"/>
      <c r="O13" s="81"/>
      <c r="P13" s="85"/>
      <c r="Q13" s="81"/>
      <c r="R13" s="81"/>
      <c r="S13" s="79"/>
      <c r="T13" s="79"/>
      <c r="U13" s="79"/>
      <c r="V13" s="79"/>
      <c r="W13" s="79"/>
      <c r="X13" s="79"/>
      <c r="Y13" s="79"/>
      <c r="Z13" s="79"/>
    </row>
    <row r="14" spans="1:26">
      <c r="A14" s="79"/>
      <c r="B14" s="80"/>
      <c r="C14" s="81"/>
      <c r="D14" s="81"/>
      <c r="E14" s="81"/>
      <c r="F14" s="82"/>
      <c r="G14" s="83"/>
      <c r="H14" s="81"/>
      <c r="I14" s="81"/>
      <c r="J14" s="79"/>
      <c r="K14" s="82"/>
      <c r="L14" s="84"/>
      <c r="M14" s="81"/>
      <c r="N14" s="81"/>
      <c r="O14" s="81"/>
      <c r="P14" s="85"/>
      <c r="Q14" s="81"/>
      <c r="R14" s="81"/>
      <c r="S14" s="79"/>
      <c r="T14" s="79"/>
      <c r="U14" s="79"/>
      <c r="V14" s="79"/>
      <c r="W14" s="79"/>
      <c r="X14" s="79"/>
      <c r="Y14" s="79"/>
      <c r="Z14" s="79"/>
    </row>
    <row r="15" spans="1:26">
      <c r="A15" s="79"/>
      <c r="B15" s="80"/>
      <c r="C15" s="81"/>
      <c r="D15" s="81"/>
      <c r="E15" s="81"/>
      <c r="F15" s="82"/>
      <c r="G15" s="83"/>
      <c r="H15" s="81"/>
      <c r="I15" s="81"/>
      <c r="J15" s="79"/>
      <c r="K15" s="82"/>
      <c r="L15" s="84"/>
      <c r="M15" s="81"/>
      <c r="N15" s="81"/>
      <c r="O15" s="81"/>
      <c r="P15" s="87"/>
      <c r="Q15" s="81"/>
      <c r="R15" s="81"/>
      <c r="S15" s="79"/>
      <c r="T15" s="79"/>
      <c r="U15" s="79"/>
      <c r="V15" s="79"/>
      <c r="W15" s="79"/>
      <c r="X15" s="79"/>
      <c r="Y15" s="79"/>
      <c r="Z15" s="79"/>
    </row>
    <row r="16" spans="1:26">
      <c r="A16" s="79"/>
      <c r="B16" s="80"/>
      <c r="C16" s="81"/>
      <c r="D16" s="81"/>
      <c r="E16" s="81"/>
      <c r="F16" s="82"/>
      <c r="G16" s="83"/>
      <c r="H16" s="81"/>
      <c r="I16" s="81"/>
      <c r="J16" s="79"/>
      <c r="K16" s="82"/>
      <c r="L16" s="84"/>
      <c r="M16" s="81"/>
      <c r="N16" s="81"/>
      <c r="O16" s="81"/>
      <c r="P16" s="85"/>
      <c r="Q16" s="81"/>
      <c r="R16" s="81"/>
      <c r="S16" s="79"/>
      <c r="T16" s="79"/>
      <c r="U16" s="79"/>
      <c r="V16" s="79"/>
      <c r="W16" s="79"/>
      <c r="X16" s="79"/>
      <c r="Y16" s="79"/>
      <c r="Z16" s="79"/>
    </row>
    <row r="17" spans="1:26">
      <c r="A17" s="79"/>
      <c r="B17" s="80"/>
      <c r="C17" s="81"/>
      <c r="D17" s="81"/>
      <c r="E17" s="81"/>
      <c r="F17" s="82"/>
      <c r="G17" s="83"/>
      <c r="H17" s="81"/>
      <c r="I17" s="81"/>
      <c r="J17" s="79"/>
      <c r="K17" s="82"/>
      <c r="L17" s="84"/>
      <c r="M17" s="81"/>
      <c r="N17" s="81"/>
      <c r="O17" s="81"/>
      <c r="P17" s="85"/>
      <c r="Q17" s="81"/>
      <c r="R17" s="81"/>
      <c r="S17" s="79"/>
      <c r="T17" s="79"/>
      <c r="U17" s="79"/>
      <c r="V17" s="79"/>
      <c r="W17" s="79"/>
      <c r="X17" s="79"/>
      <c r="Y17" s="79"/>
      <c r="Z17" s="79"/>
    </row>
    <row r="18" spans="1:26">
      <c r="A18" s="79"/>
      <c r="B18" s="80"/>
      <c r="C18" s="81"/>
      <c r="D18" s="81"/>
      <c r="E18" s="81"/>
      <c r="F18" s="82"/>
      <c r="G18" s="83"/>
      <c r="H18" s="81"/>
      <c r="I18" s="81"/>
      <c r="J18" s="79"/>
      <c r="K18" s="82"/>
      <c r="L18" s="84"/>
      <c r="M18" s="81"/>
      <c r="N18" s="81"/>
      <c r="O18" s="81"/>
      <c r="P18" s="87"/>
      <c r="Q18" s="81"/>
      <c r="R18" s="81"/>
      <c r="S18" s="79"/>
      <c r="T18" s="79"/>
      <c r="U18" s="79"/>
      <c r="V18" s="79"/>
      <c r="W18" s="79"/>
      <c r="X18" s="79"/>
      <c r="Y18" s="79"/>
      <c r="Z18" s="79"/>
    </row>
    <row r="19" spans="1:26">
      <c r="A19" s="79"/>
      <c r="B19" s="80"/>
      <c r="C19" s="81"/>
      <c r="D19" s="81"/>
      <c r="E19" s="81"/>
      <c r="F19" s="82"/>
      <c r="G19" s="83"/>
      <c r="H19" s="81"/>
      <c r="I19" s="81"/>
      <c r="J19" s="79"/>
      <c r="K19" s="82"/>
      <c r="L19" s="84"/>
      <c r="M19" s="81"/>
      <c r="N19" s="81"/>
      <c r="O19" s="81"/>
      <c r="P19" s="85"/>
      <c r="Q19" s="81"/>
      <c r="R19" s="81"/>
      <c r="S19" s="79"/>
      <c r="T19" s="79"/>
      <c r="U19" s="79"/>
      <c r="V19" s="79"/>
      <c r="W19" s="79"/>
      <c r="X19" s="79"/>
      <c r="Y19" s="79"/>
      <c r="Z19" s="79"/>
    </row>
    <row r="20" spans="1:26">
      <c r="A20" s="79"/>
      <c r="B20" s="80"/>
      <c r="C20" s="81"/>
      <c r="D20" s="81"/>
      <c r="E20" s="81"/>
      <c r="F20" s="82"/>
      <c r="G20" s="83"/>
      <c r="H20" s="81"/>
      <c r="I20" s="81"/>
      <c r="J20" s="79"/>
      <c r="K20" s="82"/>
      <c r="L20" s="84"/>
      <c r="M20" s="81"/>
      <c r="N20" s="81"/>
      <c r="O20" s="81"/>
      <c r="P20" s="85"/>
      <c r="Q20" s="81"/>
      <c r="R20" s="81"/>
      <c r="S20" s="79"/>
      <c r="T20" s="79"/>
      <c r="U20" s="79"/>
      <c r="V20" s="79"/>
      <c r="W20" s="79"/>
      <c r="X20" s="79"/>
      <c r="Y20" s="79"/>
      <c r="Z20" s="79"/>
    </row>
    <row r="21" spans="1:26">
      <c r="A21" s="79"/>
      <c r="B21" s="80"/>
      <c r="C21" s="81"/>
      <c r="D21" s="81"/>
      <c r="E21" s="81"/>
      <c r="F21" s="82"/>
      <c r="G21" s="83"/>
      <c r="H21" s="81"/>
      <c r="I21" s="81"/>
      <c r="J21" s="79"/>
      <c r="K21" s="82"/>
      <c r="L21" s="84"/>
      <c r="M21" s="81"/>
      <c r="N21" s="81"/>
      <c r="O21" s="81"/>
      <c r="P21" s="85"/>
      <c r="Q21" s="81"/>
      <c r="R21" s="81"/>
      <c r="S21" s="79"/>
      <c r="T21" s="79"/>
      <c r="U21" s="79"/>
      <c r="V21" s="79"/>
      <c r="W21" s="79"/>
      <c r="X21" s="79"/>
      <c r="Y21" s="79"/>
      <c r="Z21" s="79"/>
    </row>
    <row r="22" spans="1:26">
      <c r="A22" s="79"/>
      <c r="B22" s="80"/>
      <c r="C22" s="81"/>
      <c r="D22" s="81"/>
      <c r="E22" s="81"/>
      <c r="F22" s="82"/>
      <c r="G22" s="83"/>
      <c r="H22" s="81"/>
      <c r="I22" s="81"/>
      <c r="J22" s="79"/>
      <c r="K22" s="82"/>
      <c r="L22" s="84"/>
      <c r="M22" s="81"/>
      <c r="N22" s="81"/>
      <c r="O22" s="81"/>
      <c r="P22" s="85"/>
      <c r="Q22" s="81"/>
      <c r="R22" s="81"/>
      <c r="S22" s="79"/>
      <c r="T22" s="79"/>
      <c r="U22" s="79"/>
      <c r="V22" s="79"/>
      <c r="W22" s="79"/>
      <c r="X22" s="79"/>
      <c r="Y22" s="79"/>
      <c r="Z22" s="79"/>
    </row>
    <row r="23" spans="1:26">
      <c r="A23" s="79"/>
      <c r="B23" s="88"/>
      <c r="C23" s="81"/>
      <c r="D23" s="81"/>
      <c r="E23" s="81"/>
      <c r="F23" s="89"/>
      <c r="G23" s="83"/>
      <c r="H23" s="81"/>
      <c r="I23" s="81"/>
      <c r="J23" s="81"/>
      <c r="K23" s="81"/>
      <c r="L23" s="90"/>
      <c r="M23" s="81"/>
      <c r="N23" s="81"/>
      <c r="O23" s="81"/>
      <c r="P23" s="86"/>
      <c r="Q23" s="81"/>
      <c r="R23" s="81"/>
      <c r="S23" s="79"/>
      <c r="T23" s="79"/>
      <c r="U23" s="79"/>
      <c r="V23" s="79"/>
      <c r="W23" s="79"/>
      <c r="X23" s="79"/>
      <c r="Y23" s="79"/>
      <c r="Z23" s="79"/>
    </row>
  </sheetData>
  <mergeCells count="19">
    <mergeCell ref="N4:N5"/>
    <mergeCell ref="O4:Q4"/>
    <mergeCell ref="R4:R5"/>
    <mergeCell ref="H4:H5"/>
    <mergeCell ref="I4:I5"/>
    <mergeCell ref="J4:J5"/>
    <mergeCell ref="K4:K5"/>
    <mergeCell ref="L4:L5"/>
    <mergeCell ref="M4:M5"/>
    <mergeCell ref="C2:E2"/>
    <mergeCell ref="J2:K2"/>
    <mergeCell ref="L2:M2"/>
    <mergeCell ref="A4:A5"/>
    <mergeCell ref="B4:B5"/>
    <mergeCell ref="C4:C5"/>
    <mergeCell ref="D4:D5"/>
    <mergeCell ref="E4:E5"/>
    <mergeCell ref="F4:F5"/>
    <mergeCell ref="G4:G5"/>
  </mergeCells>
  <dataValidations count="4">
    <dataValidation type="list" allowBlank="1" showErrorMessage="1" sqref="D7:D23">
      <formula1>"NIL,MBA,CA,CS,CMA,CIA,CISA,CFE,CISM,CPA,CFA,OTHERS"</formula1>
    </dataValidation>
    <dataValidation type="list" allowBlank="1" showErrorMessage="1" sqref="C7:C23">
      <formula1>"NG,Grd,Bcom,Grd IT,PG,Mcom,PG IT,Phd,Dip IT,PGD IT"</formula1>
    </dataValidation>
    <dataValidation type="list" allowBlank="1" showErrorMessage="1" sqref="N7:N23">
      <formula1>"IE1,IE2,RAE,DCT,DEA,CPD1,CPD2,CPD3,IT"</formula1>
    </dataValidation>
    <dataValidation type="list" allowBlank="1" showErrorMessage="1" sqref="E7:E16">
      <formula1>"SC,ST,OBC,GEN"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R19"/>
  <sheetViews>
    <sheetView topLeftCell="A22" zoomScale="90" zoomScaleNormal="90" workbookViewId="0">
      <selection activeCell="T10" sqref="T10"/>
    </sheetView>
  </sheetViews>
  <sheetFormatPr defaultRowHeight="15"/>
  <cols>
    <col min="1" max="1" width="9.140625" style="233"/>
    <col min="2" max="2" width="27.5703125" style="233" bestFit="1" customWidth="1"/>
    <col min="3" max="5" width="9.140625" style="233"/>
    <col min="6" max="6" width="12.7109375" style="233" bestFit="1" customWidth="1"/>
    <col min="7" max="7" width="12.28515625" style="233" customWidth="1"/>
    <col min="8" max="8" width="11.42578125" style="233" customWidth="1"/>
    <col min="9" max="10" width="12.140625" style="233" bestFit="1" customWidth="1"/>
    <col min="11" max="11" width="11.42578125" style="233" customWidth="1"/>
    <col min="12" max="12" width="10.42578125" style="233" bestFit="1" customWidth="1"/>
    <col min="13" max="13" width="10.85546875" style="233" bestFit="1" customWidth="1"/>
    <col min="14" max="14" width="12.140625" style="233" bestFit="1" customWidth="1"/>
    <col min="15" max="16" width="9.140625" style="233"/>
    <col min="17" max="17" width="11.140625" style="233" customWidth="1"/>
    <col min="18" max="18" width="27.28515625" style="233" customWidth="1"/>
    <col min="19" max="16384" width="9.140625" style="233"/>
  </cols>
  <sheetData>
    <row r="1" spans="1:18" ht="15" customHeight="1">
      <c r="A1" s="205" t="s">
        <v>7</v>
      </c>
      <c r="B1" s="205" t="s">
        <v>8</v>
      </c>
      <c r="C1" s="205" t="s">
        <v>9</v>
      </c>
      <c r="D1" s="205" t="s">
        <v>10</v>
      </c>
      <c r="E1" s="205" t="s">
        <v>11</v>
      </c>
      <c r="F1" s="205" t="s">
        <v>12</v>
      </c>
      <c r="G1" s="205" t="s">
        <v>13</v>
      </c>
      <c r="H1" s="205" t="s">
        <v>14</v>
      </c>
      <c r="I1" s="205" t="s">
        <v>15</v>
      </c>
      <c r="J1" s="205" t="s">
        <v>16</v>
      </c>
      <c r="K1" s="205" t="s">
        <v>17</v>
      </c>
      <c r="L1" s="205" t="s">
        <v>18</v>
      </c>
      <c r="M1" s="205" t="s">
        <v>19</v>
      </c>
      <c r="N1" s="205" t="s">
        <v>20</v>
      </c>
      <c r="O1" s="205" t="s">
        <v>21</v>
      </c>
      <c r="P1" s="205"/>
      <c r="Q1" s="205"/>
      <c r="R1" s="205" t="s">
        <v>22</v>
      </c>
    </row>
    <row r="2" spans="1:18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6" t="s">
        <v>23</v>
      </c>
      <c r="P2" s="206" t="s">
        <v>21</v>
      </c>
      <c r="Q2" s="207" t="s">
        <v>24</v>
      </c>
      <c r="R2" s="205"/>
    </row>
    <row r="3" spans="1:18">
      <c r="A3" s="206"/>
      <c r="B3" s="206" t="s">
        <v>3</v>
      </c>
      <c r="C3" s="206"/>
      <c r="D3" s="206"/>
      <c r="E3" s="206"/>
      <c r="F3" s="206"/>
      <c r="G3" s="207"/>
      <c r="H3" s="207"/>
      <c r="I3" s="206"/>
      <c r="J3" s="206"/>
      <c r="K3" s="207"/>
      <c r="L3" s="206"/>
      <c r="M3" s="207"/>
      <c r="N3" s="206"/>
      <c r="O3" s="206"/>
      <c r="P3" s="206"/>
      <c r="Q3" s="207"/>
      <c r="R3" s="206"/>
    </row>
    <row r="4" spans="1:18" s="234" customFormat="1">
      <c r="A4" s="208">
        <v>1</v>
      </c>
      <c r="B4" s="205" t="s">
        <v>35</v>
      </c>
      <c r="C4" s="205" t="s">
        <v>28</v>
      </c>
      <c r="D4" s="205"/>
      <c r="E4" s="208"/>
      <c r="F4" s="209">
        <v>24259</v>
      </c>
      <c r="G4" s="209">
        <v>33015</v>
      </c>
      <c r="H4" s="209">
        <v>33015</v>
      </c>
      <c r="I4" s="206" t="s">
        <v>36</v>
      </c>
      <c r="J4" s="206" t="s">
        <v>36</v>
      </c>
      <c r="K4" s="210">
        <v>33746</v>
      </c>
      <c r="L4" s="211">
        <v>42005</v>
      </c>
      <c r="M4" s="209" t="s">
        <v>37</v>
      </c>
      <c r="N4" s="208" t="s">
        <v>31</v>
      </c>
      <c r="O4" s="205">
        <v>10</v>
      </c>
      <c r="P4" s="205">
        <v>99500</v>
      </c>
      <c r="Q4" s="212">
        <v>45839</v>
      </c>
      <c r="R4" s="208" t="s">
        <v>247</v>
      </c>
    </row>
    <row r="5" spans="1:18" s="234" customFormat="1">
      <c r="A5" s="208">
        <v>2</v>
      </c>
      <c r="B5" s="205" t="s">
        <v>38</v>
      </c>
      <c r="C5" s="205" t="s">
        <v>28</v>
      </c>
      <c r="D5" s="205"/>
      <c r="E5" s="208"/>
      <c r="F5" s="209">
        <v>28323</v>
      </c>
      <c r="G5" s="209">
        <v>36574</v>
      </c>
      <c r="H5" s="209">
        <v>36574</v>
      </c>
      <c r="I5" s="206" t="s">
        <v>29</v>
      </c>
      <c r="J5" s="206" t="s">
        <v>29</v>
      </c>
      <c r="K5" s="210">
        <v>37305</v>
      </c>
      <c r="L5" s="211">
        <v>42005</v>
      </c>
      <c r="M5" s="209" t="s">
        <v>37</v>
      </c>
      <c r="N5" s="208" t="s">
        <v>31</v>
      </c>
      <c r="O5" s="205">
        <v>10</v>
      </c>
      <c r="P5" s="205">
        <v>99500</v>
      </c>
      <c r="Q5" s="212">
        <v>45839</v>
      </c>
      <c r="R5" s="208" t="s">
        <v>247</v>
      </c>
    </row>
    <row r="6" spans="1:18" s="234" customFormat="1" ht="30">
      <c r="A6" s="208">
        <v>3</v>
      </c>
      <c r="B6" s="208" t="s">
        <v>32</v>
      </c>
      <c r="C6" s="208" t="s">
        <v>33</v>
      </c>
      <c r="D6" s="208"/>
      <c r="E6" s="208" t="s">
        <v>34</v>
      </c>
      <c r="F6" s="210">
        <v>25917</v>
      </c>
      <c r="G6" s="210">
        <v>34493</v>
      </c>
      <c r="H6" s="210">
        <v>34493</v>
      </c>
      <c r="I6" s="206" t="s">
        <v>29</v>
      </c>
      <c r="J6" s="213" t="s">
        <v>29</v>
      </c>
      <c r="K6" s="210">
        <v>35224</v>
      </c>
      <c r="L6" s="214">
        <v>41640</v>
      </c>
      <c r="M6" s="210" t="s">
        <v>30</v>
      </c>
      <c r="N6" s="208" t="s">
        <v>31</v>
      </c>
      <c r="O6" s="208">
        <v>11</v>
      </c>
      <c r="P6" s="205">
        <v>99500</v>
      </c>
      <c r="Q6" s="212">
        <v>45839</v>
      </c>
      <c r="R6" s="215" t="s">
        <v>278</v>
      </c>
    </row>
    <row r="7" spans="1:18" s="234" customFormat="1">
      <c r="A7" s="208"/>
      <c r="B7" s="205" t="s">
        <v>250</v>
      </c>
      <c r="C7" s="205"/>
      <c r="D7" s="205"/>
      <c r="E7" s="208"/>
      <c r="F7" s="209"/>
      <c r="G7" s="209"/>
      <c r="H7" s="209"/>
      <c r="I7" s="206"/>
      <c r="J7" s="206"/>
      <c r="K7" s="210"/>
      <c r="L7" s="211"/>
      <c r="M7" s="209"/>
      <c r="N7" s="208"/>
      <c r="O7" s="205"/>
      <c r="P7" s="205"/>
      <c r="Q7" s="212"/>
      <c r="R7" s="208"/>
    </row>
    <row r="8" spans="1:18" s="235" customFormat="1" ht="45">
      <c r="A8" s="216">
        <v>4</v>
      </c>
      <c r="B8" s="216" t="s">
        <v>103</v>
      </c>
      <c r="C8" s="216" t="s">
        <v>28</v>
      </c>
      <c r="D8" s="216"/>
      <c r="E8" s="216"/>
      <c r="F8" s="217">
        <v>31855</v>
      </c>
      <c r="G8" s="218">
        <v>40799</v>
      </c>
      <c r="H8" s="217">
        <v>41275</v>
      </c>
      <c r="I8" s="216" t="s">
        <v>41</v>
      </c>
      <c r="J8" s="216" t="s">
        <v>41</v>
      </c>
      <c r="K8" s="217">
        <v>42005</v>
      </c>
      <c r="L8" s="217"/>
      <c r="M8" s="217">
        <v>43543</v>
      </c>
      <c r="N8" s="216"/>
      <c r="O8" s="216">
        <v>8</v>
      </c>
      <c r="P8" s="219">
        <v>58600</v>
      </c>
      <c r="Q8" s="220">
        <v>46023</v>
      </c>
      <c r="R8" s="221" t="s">
        <v>223</v>
      </c>
    </row>
    <row r="9" spans="1:18" s="232" customFormat="1">
      <c r="A9" s="205" t="s">
        <v>282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</row>
    <row r="10" spans="1:18" s="234" customFormat="1" ht="45">
      <c r="A10" s="205">
        <v>5</v>
      </c>
      <c r="B10" s="205" t="s">
        <v>110</v>
      </c>
      <c r="C10" s="205" t="s">
        <v>28</v>
      </c>
      <c r="D10" s="205"/>
      <c r="E10" s="205" t="s">
        <v>47</v>
      </c>
      <c r="F10" s="211">
        <v>31757</v>
      </c>
      <c r="G10" s="211">
        <v>42318</v>
      </c>
      <c r="H10" s="211">
        <v>42318</v>
      </c>
      <c r="I10" s="205" t="s">
        <v>41</v>
      </c>
      <c r="J10" s="205" t="s">
        <v>41</v>
      </c>
      <c r="K10" s="211">
        <v>43340</v>
      </c>
      <c r="L10" s="211">
        <v>43466</v>
      </c>
      <c r="M10" s="211"/>
      <c r="N10" s="205" t="s">
        <v>239</v>
      </c>
      <c r="O10" s="205">
        <v>6</v>
      </c>
      <c r="P10" s="205">
        <v>43600</v>
      </c>
      <c r="Q10" s="211">
        <v>45839</v>
      </c>
      <c r="R10" s="222" t="s">
        <v>225</v>
      </c>
    </row>
    <row r="11" spans="1:18" s="234" customFormat="1" ht="60">
      <c r="A11" s="205">
        <v>6</v>
      </c>
      <c r="B11" s="205" t="s">
        <v>113</v>
      </c>
      <c r="C11" s="205" t="s">
        <v>28</v>
      </c>
      <c r="D11" s="205"/>
      <c r="E11" s="205" t="s">
        <v>47</v>
      </c>
      <c r="F11" s="211">
        <v>29803</v>
      </c>
      <c r="G11" s="211">
        <v>41269</v>
      </c>
      <c r="H11" s="211">
        <v>41269</v>
      </c>
      <c r="I11" s="205" t="s">
        <v>41</v>
      </c>
      <c r="J11" s="205" t="s">
        <v>41</v>
      </c>
      <c r="K11" s="211">
        <v>42327</v>
      </c>
      <c r="L11" s="211">
        <v>42461</v>
      </c>
      <c r="M11" s="211"/>
      <c r="N11" s="205" t="s">
        <v>169</v>
      </c>
      <c r="O11" s="205">
        <v>6</v>
      </c>
      <c r="P11" s="205">
        <v>52000</v>
      </c>
      <c r="Q11" s="211">
        <v>46023</v>
      </c>
      <c r="R11" s="222" t="s">
        <v>227</v>
      </c>
    </row>
    <row r="12" spans="1:18">
      <c r="A12" s="223"/>
      <c r="B12" s="205" t="s">
        <v>248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</row>
    <row r="13" spans="1:18" ht="30">
      <c r="A13" s="223">
        <v>7</v>
      </c>
      <c r="B13" s="223" t="s">
        <v>128</v>
      </c>
      <c r="C13" s="223" t="s">
        <v>33</v>
      </c>
      <c r="D13" s="223"/>
      <c r="E13" s="223"/>
      <c r="F13" s="224">
        <v>33637</v>
      </c>
      <c r="G13" s="224">
        <v>43264</v>
      </c>
      <c r="H13" s="224">
        <v>43264</v>
      </c>
      <c r="I13" s="223" t="s">
        <v>36</v>
      </c>
      <c r="J13" s="223" t="s">
        <v>36</v>
      </c>
      <c r="K13" s="224">
        <v>43995</v>
      </c>
      <c r="L13" s="224"/>
      <c r="M13" s="224"/>
      <c r="N13" s="223"/>
      <c r="O13" s="223">
        <v>4</v>
      </c>
      <c r="P13" s="222">
        <v>31400</v>
      </c>
      <c r="Q13" s="225">
        <v>46023</v>
      </c>
      <c r="R13" s="226" t="s">
        <v>229</v>
      </c>
    </row>
    <row r="14" spans="1:18" ht="30">
      <c r="A14" s="223">
        <v>8</v>
      </c>
      <c r="B14" s="223" t="s">
        <v>129</v>
      </c>
      <c r="C14" s="223" t="s">
        <v>28</v>
      </c>
      <c r="D14" s="223"/>
      <c r="E14" s="223" t="s">
        <v>47</v>
      </c>
      <c r="F14" s="224">
        <v>35160</v>
      </c>
      <c r="G14" s="224">
        <v>42933</v>
      </c>
      <c r="H14" s="224">
        <v>43279</v>
      </c>
      <c r="I14" s="223" t="s">
        <v>36</v>
      </c>
      <c r="J14" s="223" t="s">
        <v>36</v>
      </c>
      <c r="K14" s="224">
        <v>44010</v>
      </c>
      <c r="L14" s="224"/>
      <c r="M14" s="224"/>
      <c r="N14" s="223"/>
      <c r="O14" s="223">
        <v>4</v>
      </c>
      <c r="P14" s="222">
        <v>31400</v>
      </c>
      <c r="Q14" s="225">
        <v>45839</v>
      </c>
      <c r="R14" s="226" t="s">
        <v>230</v>
      </c>
    </row>
    <row r="15" spans="1:18">
      <c r="A15" s="223"/>
      <c r="B15" s="223" t="s">
        <v>249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</row>
    <row r="16" spans="1:18" s="234" customFormat="1">
      <c r="A16" s="208">
        <v>9</v>
      </c>
      <c r="B16" s="208" t="s">
        <v>133</v>
      </c>
      <c r="C16" s="208" t="s">
        <v>81</v>
      </c>
      <c r="D16" s="208"/>
      <c r="E16" s="208"/>
      <c r="F16" s="214">
        <v>34313</v>
      </c>
      <c r="G16" s="214">
        <v>41695</v>
      </c>
      <c r="H16" s="214">
        <v>41695</v>
      </c>
      <c r="I16" s="208" t="s">
        <v>78</v>
      </c>
      <c r="J16" s="208" t="s">
        <v>78</v>
      </c>
      <c r="K16" s="214">
        <v>42425</v>
      </c>
      <c r="L16" s="214"/>
      <c r="M16" s="214"/>
      <c r="N16" s="208"/>
      <c r="O16" s="208">
        <v>4</v>
      </c>
      <c r="P16" s="227">
        <v>37000</v>
      </c>
      <c r="Q16" s="228">
        <v>46023</v>
      </c>
      <c r="R16" s="208" t="s">
        <v>107</v>
      </c>
    </row>
    <row r="17" spans="1:18" s="234" customFormat="1">
      <c r="A17" s="229">
        <v>10</v>
      </c>
      <c r="B17" s="229" t="s">
        <v>135</v>
      </c>
      <c r="C17" s="229" t="s">
        <v>28</v>
      </c>
      <c r="D17" s="229"/>
      <c r="E17" s="229" t="s">
        <v>47</v>
      </c>
      <c r="F17" s="230">
        <v>32497</v>
      </c>
      <c r="G17" s="230">
        <v>40952</v>
      </c>
      <c r="H17" s="230">
        <v>40952</v>
      </c>
      <c r="I17" s="229" t="s">
        <v>78</v>
      </c>
      <c r="J17" s="229" t="s">
        <v>78</v>
      </c>
      <c r="K17" s="230">
        <v>41683</v>
      </c>
      <c r="L17" s="230"/>
      <c r="M17" s="230"/>
      <c r="N17" s="229"/>
      <c r="O17" s="229">
        <v>5</v>
      </c>
      <c r="P17" s="216">
        <v>39200</v>
      </c>
      <c r="Q17" s="230">
        <v>46023</v>
      </c>
      <c r="R17" s="229" t="s">
        <v>182</v>
      </c>
    </row>
    <row r="18" spans="1:18">
      <c r="A18" s="223"/>
      <c r="B18" s="223" t="s">
        <v>29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</row>
    <row r="19" spans="1:18" s="234" customFormat="1">
      <c r="A19" s="208">
        <v>11</v>
      </c>
      <c r="B19" s="208" t="s">
        <v>149</v>
      </c>
      <c r="C19" s="208" t="s">
        <v>81</v>
      </c>
      <c r="D19" s="208" t="s">
        <v>56</v>
      </c>
      <c r="E19" s="208"/>
      <c r="F19" s="212">
        <v>29916</v>
      </c>
      <c r="G19" s="212">
        <v>40953</v>
      </c>
      <c r="H19" s="212">
        <v>40953</v>
      </c>
      <c r="I19" s="231" t="s">
        <v>112</v>
      </c>
      <c r="J19" s="231" t="s">
        <v>112</v>
      </c>
      <c r="K19" s="212">
        <v>41684</v>
      </c>
      <c r="L19" s="212">
        <v>44562</v>
      </c>
      <c r="M19" s="212"/>
      <c r="N19" s="231"/>
      <c r="O19" s="208">
        <v>2</v>
      </c>
      <c r="P19" s="208">
        <v>27600</v>
      </c>
      <c r="Q19" s="228">
        <v>46023</v>
      </c>
      <c r="R19" s="208" t="s">
        <v>107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R12"/>
  <sheetViews>
    <sheetView topLeftCell="F10" zoomScale="110" zoomScaleNormal="110" workbookViewId="0">
      <selection activeCell="E12" sqref="E12"/>
    </sheetView>
  </sheetViews>
  <sheetFormatPr defaultRowHeight="15"/>
  <cols>
    <col min="2" max="2" width="22.28515625" bestFit="1" customWidth="1"/>
    <col min="5" max="5" width="9.85546875" customWidth="1"/>
    <col min="6" max="7" width="11.140625" bestFit="1" customWidth="1"/>
    <col min="8" max="8" width="13.42578125" customWidth="1"/>
    <col min="9" max="9" width="20.5703125" customWidth="1"/>
    <col min="10" max="10" width="20.42578125" customWidth="1"/>
    <col min="11" max="11" width="13.7109375" customWidth="1"/>
    <col min="12" max="12" width="11.140625" bestFit="1" customWidth="1"/>
    <col min="15" max="16" width="11.140625" bestFit="1" customWidth="1"/>
    <col min="17" max="17" width="12.42578125" bestFit="1" customWidth="1"/>
  </cols>
  <sheetData>
    <row r="1" spans="1:18">
      <c r="A1" s="1"/>
      <c r="B1" s="1"/>
      <c r="C1" s="1"/>
      <c r="D1" s="1"/>
      <c r="E1" s="1"/>
      <c r="F1" s="2"/>
      <c r="G1" s="2"/>
      <c r="H1" s="2"/>
      <c r="I1" s="1"/>
      <c r="J1" s="1"/>
      <c r="K1" s="2"/>
      <c r="L1" s="5" t="s">
        <v>0</v>
      </c>
      <c r="M1" s="2"/>
      <c r="N1" s="1"/>
      <c r="O1" s="1"/>
      <c r="P1" s="1"/>
      <c r="Q1" s="2"/>
      <c r="R1" s="1"/>
    </row>
    <row r="2" spans="1:18">
      <c r="A2" s="1"/>
      <c r="B2" s="1"/>
      <c r="C2" s="1"/>
      <c r="D2" s="1"/>
      <c r="E2" s="1"/>
      <c r="F2" s="2"/>
      <c r="G2" s="2"/>
      <c r="H2" s="2"/>
      <c r="I2" s="1"/>
      <c r="J2" s="1"/>
      <c r="K2" s="2"/>
      <c r="L2" s="5"/>
      <c r="M2" s="2"/>
      <c r="N2" s="1"/>
      <c r="O2" s="1"/>
      <c r="P2" s="1"/>
      <c r="Q2" s="2"/>
      <c r="R2" s="1"/>
    </row>
    <row r="3" spans="1:18">
      <c r="A3" s="1"/>
      <c r="B3" s="1"/>
      <c r="C3" s="1"/>
      <c r="D3" s="1"/>
      <c r="E3" s="1"/>
      <c r="F3" s="2"/>
      <c r="G3" s="2"/>
      <c r="H3" s="2"/>
      <c r="I3" s="1"/>
      <c r="J3" s="1"/>
      <c r="K3" s="2"/>
      <c r="L3" s="5"/>
      <c r="M3" s="2"/>
      <c r="N3" s="1"/>
      <c r="O3" s="1"/>
      <c r="P3" s="1"/>
      <c r="Q3" s="2"/>
      <c r="R3" s="1"/>
    </row>
    <row r="4" spans="1:18">
      <c r="A4" s="1"/>
      <c r="B4" s="1"/>
      <c r="C4" s="1"/>
      <c r="D4" s="1"/>
      <c r="E4" s="1" t="s">
        <v>43</v>
      </c>
      <c r="F4" s="1"/>
      <c r="G4" s="1"/>
      <c r="H4" s="2"/>
      <c r="I4" s="1"/>
      <c r="J4" s="1"/>
      <c r="K4" s="2"/>
      <c r="L4" s="5"/>
      <c r="M4" s="2"/>
      <c r="N4" s="1"/>
      <c r="O4" s="1"/>
      <c r="P4" s="1"/>
      <c r="Q4" s="2"/>
      <c r="R4" s="1"/>
    </row>
    <row r="5" spans="1:18">
      <c r="A5" s="1"/>
      <c r="B5" s="1"/>
      <c r="C5" s="1"/>
      <c r="D5" s="1"/>
      <c r="E5" s="1"/>
      <c r="F5" s="2"/>
      <c r="G5" s="2"/>
      <c r="H5" s="2"/>
      <c r="I5" s="1"/>
      <c r="J5" s="1"/>
      <c r="K5" s="2"/>
      <c r="L5" s="5"/>
      <c r="M5" s="2"/>
      <c r="N5" s="1"/>
      <c r="O5" s="1"/>
      <c r="P5" s="1"/>
      <c r="Q5" s="2"/>
      <c r="R5" s="1"/>
    </row>
    <row r="6" spans="1:18">
      <c r="A6" s="1"/>
      <c r="B6" s="4" t="s">
        <v>2</v>
      </c>
      <c r="C6" s="249" t="s">
        <v>251</v>
      </c>
      <c r="D6" s="249"/>
      <c r="E6" s="249"/>
      <c r="F6" s="2"/>
      <c r="G6" s="2" t="s">
        <v>4</v>
      </c>
      <c r="H6" s="12">
        <v>10</v>
      </c>
      <c r="I6" s="1"/>
      <c r="J6" s="248" t="s">
        <v>5</v>
      </c>
      <c r="K6" s="248"/>
      <c r="L6" s="250" t="s">
        <v>261</v>
      </c>
      <c r="M6" s="250"/>
      <c r="N6" s="1"/>
      <c r="O6" s="1"/>
      <c r="P6" s="1"/>
      <c r="Q6" s="2"/>
      <c r="R6" s="1"/>
    </row>
    <row r="7" spans="1:18">
      <c r="A7" s="1"/>
      <c r="B7" s="1"/>
      <c r="C7" s="1"/>
      <c r="D7" s="1"/>
      <c r="E7" s="1"/>
      <c r="F7" s="2"/>
      <c r="G7" s="2"/>
      <c r="H7" s="2"/>
      <c r="I7" s="1"/>
      <c r="J7" s="1"/>
      <c r="K7" s="2"/>
      <c r="L7" s="2"/>
      <c r="M7" s="2"/>
      <c r="N7" s="1"/>
      <c r="O7" s="1"/>
      <c r="P7" s="1"/>
      <c r="Q7" s="2"/>
      <c r="R7" s="1"/>
    </row>
    <row r="8" spans="1:18" ht="15.75">
      <c r="A8" s="256" t="s">
        <v>7</v>
      </c>
      <c r="B8" s="256" t="s">
        <v>8</v>
      </c>
      <c r="C8" s="256" t="s">
        <v>9</v>
      </c>
      <c r="D8" s="256" t="s">
        <v>10</v>
      </c>
      <c r="E8" s="256" t="s">
        <v>11</v>
      </c>
      <c r="F8" s="256" t="s">
        <v>12</v>
      </c>
      <c r="G8" s="256" t="s">
        <v>13</v>
      </c>
      <c r="H8" s="256" t="s">
        <v>14</v>
      </c>
      <c r="I8" s="256" t="s">
        <v>15</v>
      </c>
      <c r="J8" s="256" t="s">
        <v>16</v>
      </c>
      <c r="K8" s="256" t="s">
        <v>17</v>
      </c>
      <c r="L8" s="256" t="s">
        <v>18</v>
      </c>
      <c r="M8" s="256" t="s">
        <v>19</v>
      </c>
      <c r="N8" s="256" t="s">
        <v>20</v>
      </c>
      <c r="O8" s="258" t="s">
        <v>21</v>
      </c>
      <c r="P8" s="258"/>
      <c r="Q8" s="258"/>
      <c r="R8" s="256" t="s">
        <v>22</v>
      </c>
    </row>
    <row r="9" spans="1:18" ht="70.5" customHeight="1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2" t="s">
        <v>23</v>
      </c>
      <c r="P9" s="22" t="s">
        <v>21</v>
      </c>
      <c r="Q9" s="22" t="s">
        <v>24</v>
      </c>
      <c r="R9" s="257"/>
    </row>
    <row r="10" spans="1:18" ht="15.75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2">
        <v>14</v>
      </c>
      <c r="O10" s="22">
        <v>15</v>
      </c>
      <c r="P10" s="22">
        <v>16</v>
      </c>
      <c r="Q10" s="22">
        <v>17</v>
      </c>
      <c r="R10" s="22">
        <v>18</v>
      </c>
    </row>
    <row r="11" spans="1:18" ht="15.75">
      <c r="A11" s="10"/>
      <c r="B11" s="18"/>
      <c r="C11" s="249" t="s">
        <v>25</v>
      </c>
      <c r="D11" s="249"/>
      <c r="E11" s="249"/>
      <c r="F11" s="60" t="s">
        <v>26</v>
      </c>
      <c r="G11" s="60" t="s">
        <v>26</v>
      </c>
      <c r="H11" s="60" t="s">
        <v>26</v>
      </c>
      <c r="I11" s="10"/>
      <c r="J11" s="10"/>
      <c r="K11" s="60" t="s">
        <v>26</v>
      </c>
      <c r="L11" s="60" t="s">
        <v>26</v>
      </c>
      <c r="M11" s="60" t="s">
        <v>26</v>
      </c>
      <c r="N11" s="10" t="s">
        <v>25</v>
      </c>
      <c r="O11" s="10"/>
      <c r="P11" s="10"/>
      <c r="Q11" s="60" t="s">
        <v>26</v>
      </c>
      <c r="R11" s="10"/>
    </row>
    <row r="12" spans="1:18" ht="15.75">
      <c r="A12" s="48">
        <v>1</v>
      </c>
      <c r="B12" s="21" t="s">
        <v>262</v>
      </c>
      <c r="C12" s="127" t="s">
        <v>55</v>
      </c>
      <c r="D12" s="21"/>
      <c r="E12" s="10" t="s">
        <v>47</v>
      </c>
      <c r="F12" s="21">
        <v>28618</v>
      </c>
      <c r="G12" s="21">
        <v>41107</v>
      </c>
      <c r="H12" s="21">
        <v>41107</v>
      </c>
      <c r="I12" s="25" t="s">
        <v>245</v>
      </c>
      <c r="J12" s="25" t="s">
        <v>245</v>
      </c>
      <c r="K12" s="21">
        <v>41837</v>
      </c>
      <c r="L12" s="21">
        <v>45666</v>
      </c>
      <c r="M12" s="21"/>
      <c r="N12" s="21"/>
      <c r="O12" s="12">
        <v>10</v>
      </c>
      <c r="P12" s="12">
        <v>56100</v>
      </c>
      <c r="Q12" s="21">
        <v>46023</v>
      </c>
      <c r="R12" s="21"/>
    </row>
  </sheetData>
  <mergeCells count="20">
    <mergeCell ref="C6:E6"/>
    <mergeCell ref="J6:K6"/>
    <mergeCell ref="L6:M6"/>
    <mergeCell ref="A8:A9"/>
    <mergeCell ref="B8:B9"/>
    <mergeCell ref="C8:C9"/>
    <mergeCell ref="D8:D9"/>
    <mergeCell ref="E8:E9"/>
    <mergeCell ref="F8:F9"/>
    <mergeCell ref="G8:G9"/>
    <mergeCell ref="N8:N9"/>
    <mergeCell ref="O8:Q8"/>
    <mergeCell ref="R8:R9"/>
    <mergeCell ref="C11:E11"/>
    <mergeCell ref="H8:H9"/>
    <mergeCell ref="I8:I9"/>
    <mergeCell ref="J8:J9"/>
    <mergeCell ref="K8:K9"/>
    <mergeCell ref="L8:L9"/>
    <mergeCell ref="M8:M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R13"/>
  <sheetViews>
    <sheetView workbookViewId="0">
      <selection activeCell="L25" sqref="L25"/>
    </sheetView>
  </sheetViews>
  <sheetFormatPr defaultRowHeight="15"/>
  <sheetData>
    <row r="1" spans="1:18">
      <c r="A1" s="1"/>
      <c r="B1" s="1"/>
      <c r="C1" s="1"/>
      <c r="D1" s="1"/>
      <c r="E1" s="1"/>
      <c r="F1" s="2"/>
      <c r="G1" s="2"/>
      <c r="H1" s="2"/>
      <c r="I1" s="1"/>
      <c r="J1" s="1"/>
      <c r="K1" s="2"/>
      <c r="L1" s="5" t="s">
        <v>0</v>
      </c>
      <c r="M1" s="2"/>
      <c r="N1" s="1"/>
      <c r="O1" s="1"/>
      <c r="P1" s="1"/>
      <c r="Q1" s="2"/>
      <c r="R1" s="1"/>
    </row>
    <row r="2" spans="1:18">
      <c r="A2" s="1"/>
      <c r="B2" s="1"/>
      <c r="C2" s="1"/>
      <c r="D2" s="1"/>
      <c r="E2" s="1"/>
      <c r="F2" s="2"/>
      <c r="G2" s="2"/>
      <c r="H2" s="2"/>
      <c r="I2" s="1"/>
      <c r="J2" s="1"/>
      <c r="K2" s="2"/>
      <c r="L2" s="5"/>
      <c r="M2" s="2"/>
      <c r="N2" s="1"/>
      <c r="O2" s="1"/>
      <c r="P2" s="1"/>
      <c r="Q2" s="2"/>
      <c r="R2" s="1"/>
    </row>
    <row r="3" spans="1:18">
      <c r="A3" s="1"/>
      <c r="B3" s="1"/>
      <c r="C3" s="1"/>
      <c r="D3" s="1"/>
      <c r="E3" s="1"/>
      <c r="F3" s="2"/>
      <c r="G3" s="2"/>
      <c r="H3" s="2"/>
      <c r="I3" s="1"/>
      <c r="J3" s="1"/>
      <c r="K3" s="2"/>
      <c r="L3" s="5"/>
      <c r="M3" s="2"/>
      <c r="N3" s="1"/>
      <c r="O3" s="1"/>
      <c r="P3" s="1"/>
      <c r="Q3" s="2"/>
      <c r="R3" s="1"/>
    </row>
    <row r="4" spans="1:18">
      <c r="A4" s="1"/>
      <c r="B4" s="1"/>
      <c r="C4" s="1"/>
      <c r="D4" s="1"/>
      <c r="E4" s="1" t="s">
        <v>1</v>
      </c>
      <c r="F4" s="2"/>
      <c r="G4" s="2"/>
      <c r="H4" s="2"/>
      <c r="I4" s="1"/>
      <c r="J4" s="1"/>
      <c r="K4" s="2"/>
      <c r="L4" s="5"/>
      <c r="M4" s="2"/>
      <c r="N4" s="1"/>
      <c r="O4" s="1"/>
      <c r="P4" s="1"/>
      <c r="Q4" s="2"/>
      <c r="R4" s="1"/>
    </row>
    <row r="5" spans="1:18">
      <c r="A5" s="1"/>
      <c r="B5" s="1"/>
      <c r="C5" s="1"/>
      <c r="D5" s="1"/>
      <c r="E5" s="1"/>
      <c r="F5" s="2"/>
      <c r="G5" s="2"/>
      <c r="H5" s="2"/>
      <c r="I5" s="1"/>
      <c r="J5" s="1"/>
      <c r="K5" s="2"/>
      <c r="L5" s="5"/>
      <c r="M5" s="2"/>
      <c r="N5" s="1"/>
      <c r="O5" s="1"/>
      <c r="P5" s="1"/>
      <c r="Q5" s="2"/>
      <c r="R5" s="1"/>
    </row>
    <row r="6" spans="1:18">
      <c r="A6" s="1"/>
      <c r="B6" s="1"/>
      <c r="C6" s="1"/>
      <c r="D6" s="1"/>
      <c r="E6" s="1"/>
      <c r="F6" s="2"/>
      <c r="G6" s="2"/>
      <c r="H6" s="2"/>
      <c r="I6" s="1"/>
      <c r="J6" s="1"/>
      <c r="K6" s="2"/>
      <c r="L6" s="5"/>
      <c r="M6" s="2"/>
      <c r="N6" s="1"/>
      <c r="O6" s="1"/>
      <c r="P6" s="1"/>
      <c r="Q6" s="2"/>
      <c r="R6" s="1"/>
    </row>
    <row r="7" spans="1:18">
      <c r="A7" s="1"/>
      <c r="B7" s="4" t="s">
        <v>2</v>
      </c>
      <c r="C7" s="249" t="s">
        <v>263</v>
      </c>
      <c r="D7" s="249"/>
      <c r="E7" s="249"/>
      <c r="F7" s="2"/>
      <c r="G7" s="2" t="s">
        <v>4</v>
      </c>
      <c r="H7" s="12">
        <v>10</v>
      </c>
      <c r="I7" s="1"/>
      <c r="J7" s="248" t="s">
        <v>5</v>
      </c>
      <c r="K7" s="248"/>
      <c r="L7" s="262" t="s">
        <v>264</v>
      </c>
      <c r="M7" s="262"/>
      <c r="N7" s="1"/>
      <c r="O7" s="1"/>
      <c r="P7" s="1"/>
      <c r="Q7" s="2"/>
      <c r="R7" s="1"/>
    </row>
    <row r="8" spans="1:18">
      <c r="A8" s="1"/>
      <c r="B8" s="1"/>
      <c r="C8" s="1"/>
      <c r="D8" s="1"/>
      <c r="E8" s="1"/>
      <c r="F8" s="2"/>
      <c r="G8" s="2"/>
      <c r="H8" s="2"/>
      <c r="I8" s="1"/>
      <c r="J8" s="1"/>
      <c r="K8" s="2"/>
      <c r="L8" s="2"/>
      <c r="M8" s="2"/>
      <c r="N8" s="1"/>
      <c r="O8" s="1"/>
      <c r="P8" s="1"/>
      <c r="Q8" s="2"/>
      <c r="R8" s="1"/>
    </row>
    <row r="9" spans="1:18" ht="15.75">
      <c r="A9" s="256" t="s">
        <v>7</v>
      </c>
      <c r="B9" s="256" t="s">
        <v>8</v>
      </c>
      <c r="C9" s="256" t="s">
        <v>9</v>
      </c>
      <c r="D9" s="256" t="s">
        <v>10</v>
      </c>
      <c r="E9" s="256" t="s">
        <v>11</v>
      </c>
      <c r="F9" s="256" t="s">
        <v>12</v>
      </c>
      <c r="G9" s="256" t="s">
        <v>13</v>
      </c>
      <c r="H9" s="256" t="s">
        <v>14</v>
      </c>
      <c r="I9" s="256" t="s">
        <v>15</v>
      </c>
      <c r="J9" s="256" t="s">
        <v>16</v>
      </c>
      <c r="K9" s="256" t="s">
        <v>17</v>
      </c>
      <c r="L9" s="256" t="s">
        <v>18</v>
      </c>
      <c r="M9" s="256" t="s">
        <v>19</v>
      </c>
      <c r="N9" s="256" t="s">
        <v>20</v>
      </c>
      <c r="O9" s="258" t="s">
        <v>21</v>
      </c>
      <c r="P9" s="258"/>
      <c r="Q9" s="258"/>
      <c r="R9" s="256" t="s">
        <v>22</v>
      </c>
    </row>
    <row r="10" spans="1:18" ht="15.75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2" t="s">
        <v>23</v>
      </c>
      <c r="P10" s="22" t="s">
        <v>21</v>
      </c>
      <c r="Q10" s="22" t="s">
        <v>24</v>
      </c>
      <c r="R10" s="257"/>
    </row>
    <row r="11" spans="1:18" ht="15.7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  <c r="L11" s="22">
        <v>12</v>
      </c>
      <c r="M11" s="22">
        <v>13</v>
      </c>
      <c r="N11" s="22">
        <v>14</v>
      </c>
      <c r="O11" s="22">
        <v>15</v>
      </c>
      <c r="P11" s="22">
        <v>16</v>
      </c>
      <c r="Q11" s="22">
        <v>17</v>
      </c>
      <c r="R11" s="22">
        <v>18</v>
      </c>
    </row>
    <row r="12" spans="1:18" ht="15.75">
      <c r="A12" s="10"/>
      <c r="B12" s="18"/>
      <c r="C12" s="249" t="s">
        <v>25</v>
      </c>
      <c r="D12" s="249"/>
      <c r="E12" s="249"/>
      <c r="F12" s="60" t="s">
        <v>26</v>
      </c>
      <c r="G12" s="60" t="s">
        <v>26</v>
      </c>
      <c r="H12" s="60" t="s">
        <v>26</v>
      </c>
      <c r="I12" s="60"/>
      <c r="J12" s="60"/>
      <c r="K12" s="60" t="s">
        <v>26</v>
      </c>
      <c r="L12" s="60" t="s">
        <v>26</v>
      </c>
      <c r="M12" s="60" t="s">
        <v>26</v>
      </c>
      <c r="N12" s="10" t="s">
        <v>25</v>
      </c>
      <c r="O12" s="10"/>
      <c r="P12" s="10"/>
      <c r="Q12" s="60" t="s">
        <v>26</v>
      </c>
      <c r="R12" s="10"/>
    </row>
    <row r="13" spans="1:18">
      <c r="A13" s="10">
        <v>1</v>
      </c>
      <c r="B13" s="259" t="s">
        <v>86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1"/>
    </row>
  </sheetData>
  <mergeCells count="21">
    <mergeCell ref="C7:E7"/>
    <mergeCell ref="J7:K7"/>
    <mergeCell ref="L7:M7"/>
    <mergeCell ref="A9:A10"/>
    <mergeCell ref="B9:B10"/>
    <mergeCell ref="C9:C10"/>
    <mergeCell ref="D9:D10"/>
    <mergeCell ref="E9:E10"/>
    <mergeCell ref="F9:F10"/>
    <mergeCell ref="G9:G10"/>
    <mergeCell ref="N9:N10"/>
    <mergeCell ref="O9:Q9"/>
    <mergeCell ref="R9:R10"/>
    <mergeCell ref="C12:E12"/>
    <mergeCell ref="B13:R13"/>
    <mergeCell ref="H9:H10"/>
    <mergeCell ref="I9:I10"/>
    <mergeCell ref="J9:J10"/>
    <mergeCell ref="K9:K10"/>
    <mergeCell ref="L9:L10"/>
    <mergeCell ref="M9:M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R13"/>
  <sheetViews>
    <sheetView workbookViewId="0">
      <selection activeCell="K20" sqref="K20"/>
    </sheetView>
  </sheetViews>
  <sheetFormatPr defaultRowHeight="15"/>
  <sheetData>
    <row r="1" spans="1:18">
      <c r="A1" s="1"/>
      <c r="B1" s="1"/>
      <c r="C1" s="1"/>
      <c r="D1" s="1"/>
      <c r="E1" s="1"/>
      <c r="F1" s="2"/>
      <c r="G1" s="2"/>
      <c r="H1" s="2"/>
      <c r="I1" s="1"/>
      <c r="J1" s="1"/>
      <c r="K1" s="2"/>
      <c r="L1" s="5" t="s">
        <v>0</v>
      </c>
      <c r="M1" s="2"/>
      <c r="N1" s="1"/>
      <c r="O1" s="1"/>
      <c r="P1" s="1"/>
      <c r="Q1" s="2"/>
      <c r="R1" s="1"/>
    </row>
    <row r="2" spans="1:18">
      <c r="A2" s="1"/>
      <c r="B2" s="1"/>
      <c r="C2" s="1"/>
      <c r="D2" s="1"/>
      <c r="E2" s="1"/>
      <c r="F2" s="2"/>
      <c r="G2" s="2"/>
      <c r="H2" s="2"/>
      <c r="I2" s="1"/>
      <c r="J2" s="1"/>
      <c r="K2" s="2"/>
      <c r="L2" s="5"/>
      <c r="M2" s="2"/>
      <c r="N2" s="1"/>
      <c r="O2" s="1"/>
      <c r="P2" s="1"/>
      <c r="Q2" s="2"/>
      <c r="R2" s="1"/>
    </row>
    <row r="3" spans="1:18">
      <c r="A3" s="1"/>
      <c r="B3" s="1"/>
      <c r="C3" s="1"/>
      <c r="D3" s="1"/>
      <c r="E3" s="1"/>
      <c r="F3" s="2"/>
      <c r="G3" s="2"/>
      <c r="H3" s="2"/>
      <c r="I3" s="1"/>
      <c r="J3" s="1"/>
      <c r="K3" s="2"/>
      <c r="L3" s="5"/>
      <c r="M3" s="2"/>
      <c r="N3" s="1"/>
      <c r="O3" s="1"/>
      <c r="P3" s="1"/>
      <c r="Q3" s="2"/>
      <c r="R3" s="1"/>
    </row>
    <row r="4" spans="1:18">
      <c r="A4" s="1"/>
      <c r="B4" s="1"/>
      <c r="C4" s="1"/>
      <c r="D4" s="1"/>
      <c r="E4" s="1" t="s">
        <v>1</v>
      </c>
      <c r="F4" s="2"/>
      <c r="G4" s="2"/>
      <c r="H4" s="2"/>
      <c r="I4" s="1"/>
      <c r="J4" s="1"/>
      <c r="K4" s="2"/>
      <c r="L4" s="5"/>
      <c r="M4" s="2"/>
      <c r="N4" s="1"/>
      <c r="O4" s="1"/>
      <c r="P4" s="1"/>
      <c r="Q4" s="2"/>
      <c r="R4" s="1"/>
    </row>
    <row r="5" spans="1:18">
      <c r="A5" s="1"/>
      <c r="B5" s="1"/>
      <c r="C5" s="1"/>
      <c r="D5" s="1"/>
      <c r="E5" s="1"/>
      <c r="F5" s="2"/>
      <c r="G5" s="2"/>
      <c r="H5" s="2"/>
      <c r="I5" s="1"/>
      <c r="J5" s="1"/>
      <c r="K5" s="2"/>
      <c r="L5" s="5"/>
      <c r="M5" s="2"/>
      <c r="N5" s="1"/>
      <c r="O5" s="1"/>
      <c r="P5" s="1"/>
      <c r="Q5" s="2"/>
      <c r="R5" s="1"/>
    </row>
    <row r="6" spans="1:18">
      <c r="A6" s="1"/>
      <c r="B6" s="1"/>
      <c r="C6" s="1"/>
      <c r="D6" s="1"/>
      <c r="E6" s="1"/>
      <c r="F6" s="2"/>
      <c r="G6" s="2"/>
      <c r="H6" s="2"/>
      <c r="I6" s="1"/>
      <c r="J6" s="1"/>
      <c r="K6" s="2"/>
      <c r="L6" s="5"/>
      <c r="M6" s="2"/>
      <c r="N6" s="1"/>
      <c r="O6" s="1"/>
      <c r="P6" s="1"/>
      <c r="Q6" s="2"/>
      <c r="R6" s="1"/>
    </row>
    <row r="7" spans="1:18">
      <c r="A7" s="1"/>
      <c r="B7" s="4" t="s">
        <v>2</v>
      </c>
      <c r="C7" s="249" t="s">
        <v>265</v>
      </c>
      <c r="D7" s="249"/>
      <c r="E7" s="249"/>
      <c r="F7" s="2"/>
      <c r="G7" s="2" t="s">
        <v>4</v>
      </c>
      <c r="H7" s="12">
        <v>9</v>
      </c>
      <c r="I7" s="1"/>
      <c r="J7" s="248" t="s">
        <v>5</v>
      </c>
      <c r="K7" s="248"/>
      <c r="L7" s="262" t="s">
        <v>266</v>
      </c>
      <c r="M7" s="262"/>
      <c r="N7" s="1"/>
      <c r="O7" s="1"/>
      <c r="P7" s="1"/>
      <c r="Q7" s="2"/>
      <c r="R7" s="1"/>
    </row>
    <row r="8" spans="1:18">
      <c r="A8" s="1"/>
      <c r="B8" s="1"/>
      <c r="C8" s="1"/>
      <c r="D8" s="1"/>
      <c r="E8" s="1"/>
      <c r="F8" s="2"/>
      <c r="G8" s="2"/>
      <c r="H8" s="2"/>
      <c r="I8" s="1"/>
      <c r="J8" s="1"/>
      <c r="K8" s="2"/>
      <c r="L8" s="2"/>
      <c r="M8" s="2"/>
      <c r="N8" s="1"/>
      <c r="O8" s="1"/>
      <c r="P8" s="1"/>
      <c r="Q8" s="2"/>
      <c r="R8" s="1"/>
    </row>
    <row r="9" spans="1:18" ht="15.75">
      <c r="A9" s="256" t="s">
        <v>7</v>
      </c>
      <c r="B9" s="256" t="s">
        <v>8</v>
      </c>
      <c r="C9" s="256" t="s">
        <v>9</v>
      </c>
      <c r="D9" s="256" t="s">
        <v>10</v>
      </c>
      <c r="E9" s="256" t="s">
        <v>11</v>
      </c>
      <c r="F9" s="256" t="s">
        <v>12</v>
      </c>
      <c r="G9" s="256" t="s">
        <v>13</v>
      </c>
      <c r="H9" s="256" t="s">
        <v>14</v>
      </c>
      <c r="I9" s="256" t="s">
        <v>15</v>
      </c>
      <c r="J9" s="256" t="s">
        <v>16</v>
      </c>
      <c r="K9" s="256" t="s">
        <v>17</v>
      </c>
      <c r="L9" s="256" t="s">
        <v>18</v>
      </c>
      <c r="M9" s="256" t="s">
        <v>19</v>
      </c>
      <c r="N9" s="256" t="s">
        <v>20</v>
      </c>
      <c r="O9" s="258" t="s">
        <v>21</v>
      </c>
      <c r="P9" s="258"/>
      <c r="Q9" s="258"/>
      <c r="R9" s="256" t="s">
        <v>22</v>
      </c>
    </row>
    <row r="10" spans="1:18" ht="15.75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2" t="s">
        <v>23</v>
      </c>
      <c r="P10" s="22" t="s">
        <v>21</v>
      </c>
      <c r="Q10" s="22" t="s">
        <v>24</v>
      </c>
      <c r="R10" s="257"/>
    </row>
    <row r="11" spans="1:18" ht="15.7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  <c r="L11" s="22">
        <v>12</v>
      </c>
      <c r="M11" s="22">
        <v>13</v>
      </c>
      <c r="N11" s="22">
        <v>14</v>
      </c>
      <c r="O11" s="22">
        <v>15</v>
      </c>
      <c r="P11" s="22">
        <v>16</v>
      </c>
      <c r="Q11" s="22">
        <v>17</v>
      </c>
      <c r="R11" s="22">
        <v>18</v>
      </c>
    </row>
    <row r="12" spans="1:18" ht="15.75">
      <c r="A12" s="10"/>
      <c r="B12" s="18"/>
      <c r="C12" s="249" t="s">
        <v>25</v>
      </c>
      <c r="D12" s="249"/>
      <c r="E12" s="249"/>
      <c r="F12" s="60" t="s">
        <v>26</v>
      </c>
      <c r="G12" s="60" t="s">
        <v>26</v>
      </c>
      <c r="H12" s="60" t="s">
        <v>26</v>
      </c>
      <c r="I12" s="60"/>
      <c r="J12" s="60"/>
      <c r="K12" s="60" t="s">
        <v>26</v>
      </c>
      <c r="L12" s="60" t="s">
        <v>26</v>
      </c>
      <c r="M12" s="60" t="s">
        <v>26</v>
      </c>
      <c r="N12" s="10" t="s">
        <v>25</v>
      </c>
      <c r="O12" s="10"/>
      <c r="P12" s="10"/>
      <c r="Q12" s="60" t="s">
        <v>26</v>
      </c>
      <c r="R12" s="10"/>
    </row>
    <row r="13" spans="1:18">
      <c r="A13" s="10">
        <v>1</v>
      </c>
      <c r="B13" s="259" t="s">
        <v>86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1"/>
    </row>
  </sheetData>
  <mergeCells count="21">
    <mergeCell ref="C7:E7"/>
    <mergeCell ref="J7:K7"/>
    <mergeCell ref="L7:M7"/>
    <mergeCell ref="A9:A10"/>
    <mergeCell ref="B9:B10"/>
    <mergeCell ref="C9:C10"/>
    <mergeCell ref="D9:D10"/>
    <mergeCell ref="E9:E10"/>
    <mergeCell ref="F9:F10"/>
    <mergeCell ref="G9:G10"/>
    <mergeCell ref="N9:N10"/>
    <mergeCell ref="O9:Q9"/>
    <mergeCell ref="R9:R10"/>
    <mergeCell ref="C12:E12"/>
    <mergeCell ref="B13:R13"/>
    <mergeCell ref="H9:H10"/>
    <mergeCell ref="I9:I10"/>
    <mergeCell ref="J9:J10"/>
    <mergeCell ref="K9:K10"/>
    <mergeCell ref="L9:L10"/>
    <mergeCell ref="M9:M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35"/>
  <sheetViews>
    <sheetView tabSelected="1" zoomScale="80" zoomScaleNormal="80" workbookViewId="0">
      <pane ySplit="6" topLeftCell="A19" activePane="bottomLeft" state="frozen"/>
      <selection activeCell="E1" sqref="E1"/>
      <selection pane="bottomLeft" activeCell="L31" sqref="L31"/>
    </sheetView>
  </sheetViews>
  <sheetFormatPr defaultColWidth="10" defaultRowHeight="15"/>
  <cols>
    <col min="1" max="1" width="6.7109375" style="1" customWidth="1"/>
    <col min="2" max="2" width="25.85546875" style="1" bestFit="1" customWidth="1"/>
    <col min="3" max="4" width="11.28515625" style="1" customWidth="1"/>
    <col min="5" max="5" width="9.140625" style="1" customWidth="1"/>
    <col min="6" max="6" width="13" style="2" customWidth="1"/>
    <col min="7" max="7" width="11.7109375" style="2" customWidth="1"/>
    <col min="8" max="8" width="11" style="2" customWidth="1"/>
    <col min="9" max="9" width="13" style="1" customWidth="1"/>
    <col min="10" max="10" width="9.7109375" style="1" customWidth="1"/>
    <col min="11" max="11" width="12" style="3" customWidth="1"/>
    <col min="12" max="12" width="13.7109375" style="3" customWidth="1"/>
    <col min="13" max="13" width="12.28515625" style="2" customWidth="1"/>
    <col min="14" max="14" width="18.42578125" style="1" customWidth="1"/>
    <col min="15" max="15" width="5.7109375" style="1" bestFit="1" customWidth="1"/>
    <col min="16" max="16" width="7.28515625" style="46" bestFit="1" customWidth="1"/>
    <col min="17" max="17" width="12" style="50" customWidth="1"/>
    <col min="18" max="18" width="32.42578125" style="1" customWidth="1"/>
    <col min="19" max="16384" width="10" style="1"/>
  </cols>
  <sheetData>
    <row r="1" spans="1:18">
      <c r="L1" s="66" t="s">
        <v>0</v>
      </c>
    </row>
    <row r="2" spans="1:18">
      <c r="E2" s="1" t="s">
        <v>43</v>
      </c>
      <c r="L2" s="19"/>
    </row>
    <row r="3" spans="1:18">
      <c r="B3" s="4" t="s">
        <v>2</v>
      </c>
      <c r="C3" s="249" t="s">
        <v>44</v>
      </c>
      <c r="D3" s="249"/>
      <c r="E3" s="249"/>
      <c r="G3" s="2" t="s">
        <v>4</v>
      </c>
      <c r="H3" s="13" t="s">
        <v>45</v>
      </c>
      <c r="J3" s="248" t="s">
        <v>5</v>
      </c>
      <c r="K3" s="248"/>
      <c r="L3" s="250" t="s">
        <v>6</v>
      </c>
      <c r="M3" s="250"/>
    </row>
    <row r="5" spans="1:18" s="7" customFormat="1">
      <c r="A5" s="251" t="s">
        <v>7</v>
      </c>
      <c r="B5" s="251" t="s">
        <v>8</v>
      </c>
      <c r="C5" s="251" t="s">
        <v>9</v>
      </c>
      <c r="D5" s="251" t="s">
        <v>10</v>
      </c>
      <c r="E5" s="251" t="s">
        <v>11</v>
      </c>
      <c r="F5" s="251" t="s">
        <v>12</v>
      </c>
      <c r="G5" s="251" t="s">
        <v>13</v>
      </c>
      <c r="H5" s="251" t="s">
        <v>14</v>
      </c>
      <c r="I5" s="251" t="s">
        <v>15</v>
      </c>
      <c r="J5" s="251" t="s">
        <v>16</v>
      </c>
      <c r="K5" s="251" t="s">
        <v>17</v>
      </c>
      <c r="L5" s="251" t="s">
        <v>18</v>
      </c>
      <c r="M5" s="251" t="s">
        <v>19</v>
      </c>
      <c r="N5" s="251" t="s">
        <v>20</v>
      </c>
      <c r="O5" s="255" t="s">
        <v>21</v>
      </c>
      <c r="P5" s="255"/>
      <c r="Q5" s="255"/>
      <c r="R5" s="251" t="s">
        <v>22</v>
      </c>
    </row>
    <row r="6" spans="1:18" s="7" customFormat="1" ht="44.25" customHeight="1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8" t="s">
        <v>23</v>
      </c>
      <c r="P6" s="56" t="s">
        <v>21</v>
      </c>
      <c r="Q6" s="56" t="s">
        <v>24</v>
      </c>
      <c r="R6" s="252"/>
    </row>
    <row r="7" spans="1:18" s="7" customForma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9">
        <v>11</v>
      </c>
      <c r="L7" s="9">
        <v>12</v>
      </c>
      <c r="M7" s="8">
        <v>13</v>
      </c>
      <c r="N7" s="8">
        <v>14</v>
      </c>
      <c r="O7" s="8">
        <v>15</v>
      </c>
      <c r="P7" s="56">
        <v>16</v>
      </c>
      <c r="Q7" s="56">
        <v>17</v>
      </c>
      <c r="R7" s="8">
        <v>18</v>
      </c>
    </row>
    <row r="8" spans="1:18">
      <c r="A8" s="10"/>
      <c r="B8" s="11"/>
      <c r="C8" s="249" t="s">
        <v>25</v>
      </c>
      <c r="D8" s="249"/>
      <c r="E8" s="249"/>
      <c r="F8" s="60" t="s">
        <v>26</v>
      </c>
      <c r="G8" s="60" t="s">
        <v>26</v>
      </c>
      <c r="H8" s="60" t="s">
        <v>26</v>
      </c>
      <c r="I8" s="60"/>
      <c r="J8" s="60"/>
      <c r="K8" s="61" t="s">
        <v>26</v>
      </c>
      <c r="L8" s="61" t="s">
        <v>26</v>
      </c>
      <c r="M8" s="60" t="s">
        <v>26</v>
      </c>
      <c r="N8" s="10" t="s">
        <v>25</v>
      </c>
      <c r="O8" s="10"/>
      <c r="P8" s="25"/>
      <c r="Q8" s="63" t="s">
        <v>26</v>
      </c>
      <c r="R8" s="10"/>
    </row>
    <row r="9" spans="1:18">
      <c r="A9" s="10">
        <v>1</v>
      </c>
      <c r="B9" s="10" t="s">
        <v>64</v>
      </c>
      <c r="C9" s="10" t="s">
        <v>28</v>
      </c>
      <c r="D9" s="10"/>
      <c r="E9" s="10" t="s">
        <v>47</v>
      </c>
      <c r="F9" s="13">
        <v>27574</v>
      </c>
      <c r="G9" s="13">
        <v>37910</v>
      </c>
      <c r="H9" s="13">
        <v>40679</v>
      </c>
      <c r="I9" s="10" t="s">
        <v>48</v>
      </c>
      <c r="J9" s="11" t="s">
        <v>48</v>
      </c>
      <c r="K9" s="6" t="s">
        <v>65</v>
      </c>
      <c r="L9" s="6"/>
      <c r="M9" s="13">
        <v>41348</v>
      </c>
      <c r="N9" s="10" t="s">
        <v>224</v>
      </c>
      <c r="O9" s="10">
        <v>9</v>
      </c>
      <c r="P9" s="182">
        <v>80200</v>
      </c>
      <c r="Q9" s="168">
        <v>46023</v>
      </c>
      <c r="R9" s="10" t="s">
        <v>67</v>
      </c>
    </row>
    <row r="10" spans="1:18" ht="30">
      <c r="A10" s="10">
        <v>2</v>
      </c>
      <c r="B10" s="34" t="s">
        <v>54</v>
      </c>
      <c r="C10" s="34" t="s">
        <v>55</v>
      </c>
      <c r="D10" s="34" t="s">
        <v>56</v>
      </c>
      <c r="E10" s="33"/>
      <c r="F10" s="39">
        <v>30007</v>
      </c>
      <c r="G10" s="39">
        <v>39504</v>
      </c>
      <c r="H10" s="39">
        <v>40410</v>
      </c>
      <c r="I10" s="34" t="s">
        <v>48</v>
      </c>
      <c r="J10" s="34" t="s">
        <v>48</v>
      </c>
      <c r="K10" s="40" t="s">
        <v>57</v>
      </c>
      <c r="L10" s="40"/>
      <c r="M10" s="39">
        <v>41187</v>
      </c>
      <c r="N10" s="38" t="s">
        <v>178</v>
      </c>
      <c r="O10" s="34">
        <v>9</v>
      </c>
      <c r="P10" s="187">
        <v>85100</v>
      </c>
      <c r="Q10" s="168">
        <v>46023</v>
      </c>
      <c r="R10" s="33" t="s">
        <v>49</v>
      </c>
    </row>
    <row r="11" spans="1:18">
      <c r="A11" s="10">
        <v>3</v>
      </c>
      <c r="B11" s="10" t="s">
        <v>58</v>
      </c>
      <c r="C11" s="10" t="s">
        <v>33</v>
      </c>
      <c r="D11" s="10"/>
      <c r="E11" s="10"/>
      <c r="F11" s="13">
        <v>25926</v>
      </c>
      <c r="G11" s="13">
        <v>33603</v>
      </c>
      <c r="H11" s="13">
        <v>33603</v>
      </c>
      <c r="I11" s="10" t="s">
        <v>41</v>
      </c>
      <c r="J11" s="10" t="s">
        <v>41</v>
      </c>
      <c r="K11" s="6" t="s">
        <v>59</v>
      </c>
      <c r="L11" s="6" t="s">
        <v>60</v>
      </c>
      <c r="M11" s="13">
        <v>41187</v>
      </c>
      <c r="N11" s="10"/>
      <c r="O11" s="10">
        <v>9</v>
      </c>
      <c r="P11" s="182">
        <v>95800</v>
      </c>
      <c r="Q11" s="168">
        <v>46023</v>
      </c>
      <c r="R11" s="10" t="s">
        <v>61</v>
      </c>
    </row>
    <row r="12" spans="1:18" s="41" customFormat="1" ht="14.25" customHeight="1">
      <c r="A12" s="10">
        <v>4</v>
      </c>
      <c r="B12" s="10" t="s">
        <v>62</v>
      </c>
      <c r="C12" s="10" t="s">
        <v>28</v>
      </c>
      <c r="D12" s="10"/>
      <c r="E12" s="10"/>
      <c r="F12" s="13">
        <v>27100</v>
      </c>
      <c r="G12" s="13">
        <v>36738</v>
      </c>
      <c r="H12" s="13">
        <v>36738</v>
      </c>
      <c r="I12" s="10" t="s">
        <v>29</v>
      </c>
      <c r="J12" s="10" t="s">
        <v>29</v>
      </c>
      <c r="K12" s="6" t="s">
        <v>63</v>
      </c>
      <c r="L12" s="6" t="s">
        <v>60</v>
      </c>
      <c r="M12" s="13">
        <v>41187</v>
      </c>
      <c r="N12" s="10"/>
      <c r="O12" s="10">
        <v>9</v>
      </c>
      <c r="P12" s="182">
        <v>75600</v>
      </c>
      <c r="Q12" s="168">
        <v>46023</v>
      </c>
      <c r="R12" s="10" t="s">
        <v>61</v>
      </c>
    </row>
    <row r="13" spans="1:18">
      <c r="A13" s="10">
        <v>5</v>
      </c>
      <c r="B13" s="10" t="s">
        <v>68</v>
      </c>
      <c r="C13" s="10" t="s">
        <v>28</v>
      </c>
      <c r="D13" s="10"/>
      <c r="E13" s="10"/>
      <c r="F13" s="13">
        <v>23662</v>
      </c>
      <c r="G13" s="13">
        <v>33247</v>
      </c>
      <c r="H13" s="13">
        <v>33247</v>
      </c>
      <c r="I13" s="10" t="s">
        <v>29</v>
      </c>
      <c r="J13" s="20" t="s">
        <v>29</v>
      </c>
      <c r="K13" s="6">
        <v>33978</v>
      </c>
      <c r="L13" s="6" t="s">
        <v>69</v>
      </c>
      <c r="M13" s="13">
        <v>41348</v>
      </c>
      <c r="N13" s="10"/>
      <c r="O13" s="10">
        <v>9</v>
      </c>
      <c r="P13" s="182">
        <v>85100</v>
      </c>
      <c r="Q13" s="168">
        <v>45108</v>
      </c>
      <c r="R13" s="10" t="s">
        <v>277</v>
      </c>
    </row>
    <row r="14" spans="1:18">
      <c r="A14" s="10">
        <v>6</v>
      </c>
      <c r="B14" s="10" t="s">
        <v>71</v>
      </c>
      <c r="C14" s="10" t="s">
        <v>28</v>
      </c>
      <c r="D14" s="10"/>
      <c r="E14" s="10" t="s">
        <v>47</v>
      </c>
      <c r="F14" s="13">
        <v>26426</v>
      </c>
      <c r="G14" s="13">
        <v>35114</v>
      </c>
      <c r="H14" s="13">
        <v>35114</v>
      </c>
      <c r="I14" s="10" t="s">
        <v>41</v>
      </c>
      <c r="J14" s="20" t="s">
        <v>41</v>
      </c>
      <c r="K14" s="6" t="s">
        <v>72</v>
      </c>
      <c r="L14" s="6" t="s">
        <v>69</v>
      </c>
      <c r="M14" s="13">
        <v>41348</v>
      </c>
      <c r="N14" s="10"/>
      <c r="O14" s="10">
        <v>9</v>
      </c>
      <c r="P14" s="182">
        <v>87700</v>
      </c>
      <c r="Q14" s="168">
        <v>46204</v>
      </c>
      <c r="R14" s="10" t="s">
        <v>70</v>
      </c>
    </row>
    <row r="15" spans="1:18">
      <c r="A15" s="10">
        <v>7</v>
      </c>
      <c r="B15" s="10" t="s">
        <v>73</v>
      </c>
      <c r="C15" s="10" t="s">
        <v>28</v>
      </c>
      <c r="D15" s="10"/>
      <c r="E15" s="10"/>
      <c r="F15" s="13">
        <v>30027</v>
      </c>
      <c r="G15" s="13">
        <v>40277</v>
      </c>
      <c r="H15" s="13">
        <v>40277</v>
      </c>
      <c r="I15" s="10" t="s">
        <v>41</v>
      </c>
      <c r="J15" s="20" t="s">
        <v>41</v>
      </c>
      <c r="K15" s="6">
        <v>41008</v>
      </c>
      <c r="L15" s="6" t="s">
        <v>69</v>
      </c>
      <c r="M15" s="13">
        <v>41522</v>
      </c>
      <c r="N15" s="10"/>
      <c r="O15" s="10">
        <v>9</v>
      </c>
      <c r="P15" s="182">
        <v>71300</v>
      </c>
      <c r="Q15" s="168">
        <v>46023</v>
      </c>
      <c r="R15" s="10" t="s">
        <v>70</v>
      </c>
    </row>
    <row r="16" spans="1:18">
      <c r="A16" s="10">
        <v>8</v>
      </c>
      <c r="B16" s="10" t="s">
        <v>177</v>
      </c>
      <c r="C16" s="10" t="s">
        <v>28</v>
      </c>
      <c r="D16" s="10"/>
      <c r="E16" s="10" t="s">
        <v>47</v>
      </c>
      <c r="F16" s="13">
        <v>26708</v>
      </c>
      <c r="G16" s="13">
        <v>35675</v>
      </c>
      <c r="H16" s="13">
        <v>35675</v>
      </c>
      <c r="I16" s="10" t="s">
        <v>29</v>
      </c>
      <c r="J16" s="20" t="s">
        <v>29</v>
      </c>
      <c r="K16" s="6">
        <v>36405</v>
      </c>
      <c r="L16" s="6" t="s">
        <v>74</v>
      </c>
      <c r="M16" s="13">
        <v>41719</v>
      </c>
      <c r="N16" s="10" t="s">
        <v>66</v>
      </c>
      <c r="O16" s="10">
        <v>9</v>
      </c>
      <c r="P16" s="182">
        <v>82600</v>
      </c>
      <c r="Q16" s="168">
        <v>46023</v>
      </c>
      <c r="R16" s="10" t="s">
        <v>75</v>
      </c>
    </row>
    <row r="17" spans="1:18">
      <c r="A17" s="10">
        <v>9</v>
      </c>
      <c r="B17" s="10" t="s">
        <v>76</v>
      </c>
      <c r="C17" s="10" t="s">
        <v>33</v>
      </c>
      <c r="D17" s="10"/>
      <c r="E17" s="10"/>
      <c r="F17" s="13">
        <v>29830</v>
      </c>
      <c r="G17" s="13">
        <v>40329</v>
      </c>
      <c r="H17" s="6" t="s">
        <v>77</v>
      </c>
      <c r="I17" s="10" t="s">
        <v>78</v>
      </c>
      <c r="J17" s="20" t="s">
        <v>78</v>
      </c>
      <c r="K17" s="6">
        <v>41060</v>
      </c>
      <c r="L17" s="6">
        <v>41827</v>
      </c>
      <c r="M17" s="13">
        <v>41719</v>
      </c>
      <c r="N17" s="10" t="s">
        <v>66</v>
      </c>
      <c r="O17" s="10">
        <v>9</v>
      </c>
      <c r="P17" s="182">
        <v>69200</v>
      </c>
      <c r="Q17" s="168">
        <v>45839</v>
      </c>
      <c r="R17" s="10" t="s">
        <v>79</v>
      </c>
    </row>
    <row r="18" spans="1:18">
      <c r="A18" s="10">
        <v>10</v>
      </c>
      <c r="B18" s="10" t="s">
        <v>80</v>
      </c>
      <c r="C18" s="10" t="s">
        <v>81</v>
      </c>
      <c r="D18" s="10"/>
      <c r="E18" s="10"/>
      <c r="F18" s="13">
        <v>31733</v>
      </c>
      <c r="G18" s="13">
        <v>40574</v>
      </c>
      <c r="H18" s="13">
        <v>40574</v>
      </c>
      <c r="I18" s="10" t="s">
        <v>78</v>
      </c>
      <c r="J18" s="20" t="s">
        <v>78</v>
      </c>
      <c r="K18" s="6">
        <v>41305</v>
      </c>
      <c r="L18" s="6">
        <v>42502</v>
      </c>
      <c r="M18" s="13">
        <v>42305</v>
      </c>
      <c r="N18" s="10"/>
      <c r="O18" s="10">
        <v>9</v>
      </c>
      <c r="P18" s="182">
        <v>65200</v>
      </c>
      <c r="Q18" s="168">
        <v>45839</v>
      </c>
      <c r="R18" s="10" t="s">
        <v>172</v>
      </c>
    </row>
    <row r="19" spans="1:18">
      <c r="A19" s="10">
        <v>11</v>
      </c>
      <c r="B19" s="10" t="s">
        <v>82</v>
      </c>
      <c r="C19" s="10" t="s">
        <v>55</v>
      </c>
      <c r="D19" s="10"/>
      <c r="E19" s="10"/>
      <c r="F19" s="13">
        <v>30022</v>
      </c>
      <c r="G19" s="13">
        <v>40598</v>
      </c>
      <c r="H19" s="13">
        <v>40598</v>
      </c>
      <c r="I19" s="10" t="s">
        <v>41</v>
      </c>
      <c r="J19" s="20" t="s">
        <v>41</v>
      </c>
      <c r="K19" s="6">
        <v>41329</v>
      </c>
      <c r="L19" s="6">
        <v>42826</v>
      </c>
      <c r="M19" s="13">
        <v>42510</v>
      </c>
      <c r="N19" s="10"/>
      <c r="O19" s="10">
        <v>9</v>
      </c>
      <c r="P19" s="182">
        <v>63300</v>
      </c>
      <c r="Q19" s="168">
        <v>45839</v>
      </c>
      <c r="R19" s="10" t="s">
        <v>180</v>
      </c>
    </row>
    <row r="20" spans="1:18">
      <c r="A20" s="10">
        <v>12</v>
      </c>
      <c r="B20" s="10" t="s">
        <v>83</v>
      </c>
      <c r="C20" s="10" t="s">
        <v>28</v>
      </c>
      <c r="D20" s="10"/>
      <c r="E20" s="10" t="s">
        <v>47</v>
      </c>
      <c r="F20" s="13">
        <v>30011</v>
      </c>
      <c r="G20" s="13">
        <v>40015</v>
      </c>
      <c r="H20" s="13">
        <v>40287</v>
      </c>
      <c r="I20" s="10" t="s">
        <v>41</v>
      </c>
      <c r="J20" s="20" t="s">
        <v>41</v>
      </c>
      <c r="K20" s="6">
        <v>41018</v>
      </c>
      <c r="L20" s="6">
        <v>42826</v>
      </c>
      <c r="M20" s="13">
        <v>42753</v>
      </c>
      <c r="N20" s="10"/>
      <c r="O20" s="10">
        <v>9</v>
      </c>
      <c r="P20" s="182">
        <v>63300</v>
      </c>
      <c r="Q20" s="168">
        <v>45839</v>
      </c>
      <c r="R20" s="10" t="s">
        <v>180</v>
      </c>
    </row>
    <row r="21" spans="1:18">
      <c r="A21" s="10">
        <v>13</v>
      </c>
      <c r="B21" s="10" t="s">
        <v>84</v>
      </c>
      <c r="C21" s="10" t="s">
        <v>28</v>
      </c>
      <c r="D21" s="10"/>
      <c r="E21" s="10"/>
      <c r="F21" s="13">
        <v>30594</v>
      </c>
      <c r="G21" s="13">
        <v>40980</v>
      </c>
      <c r="H21" s="13">
        <v>40980</v>
      </c>
      <c r="I21" s="10" t="s">
        <v>41</v>
      </c>
      <c r="J21" s="20" t="s">
        <v>41</v>
      </c>
      <c r="K21" s="6">
        <v>41710</v>
      </c>
      <c r="L21" s="6">
        <v>43132</v>
      </c>
      <c r="M21" s="13">
        <v>42753</v>
      </c>
      <c r="N21" s="10"/>
      <c r="O21" s="10">
        <v>9</v>
      </c>
      <c r="P21" s="182">
        <v>61500</v>
      </c>
      <c r="Q21" s="168">
        <v>46023</v>
      </c>
      <c r="R21" s="10" t="s">
        <v>181</v>
      </c>
    </row>
    <row r="22" spans="1:18">
      <c r="A22" s="10">
        <v>14</v>
      </c>
      <c r="B22" s="25" t="s">
        <v>85</v>
      </c>
      <c r="C22" s="25" t="s">
        <v>28</v>
      </c>
      <c r="D22" s="25"/>
      <c r="E22" s="25"/>
      <c r="F22" s="55">
        <v>30323</v>
      </c>
      <c r="G22" s="55">
        <v>38987</v>
      </c>
      <c r="H22" s="55">
        <v>41284</v>
      </c>
      <c r="I22" s="25" t="s">
        <v>41</v>
      </c>
      <c r="J22" s="175" t="s">
        <v>41</v>
      </c>
      <c r="K22" s="101">
        <v>42014</v>
      </c>
      <c r="L22" s="101">
        <v>43313</v>
      </c>
      <c r="M22" s="55">
        <v>42935</v>
      </c>
      <c r="N22" s="25" t="s">
        <v>291</v>
      </c>
      <c r="O22" s="25">
        <v>9</v>
      </c>
      <c r="P22" s="167">
        <v>65200</v>
      </c>
      <c r="Q22" s="168">
        <v>45839</v>
      </c>
      <c r="R22" s="10" t="s">
        <v>285</v>
      </c>
    </row>
    <row r="23" spans="1:18">
      <c r="A23" s="10">
        <v>15</v>
      </c>
      <c r="B23" s="25" t="s">
        <v>165</v>
      </c>
      <c r="C23" s="25" t="s">
        <v>28</v>
      </c>
      <c r="D23" s="25" t="s">
        <v>56</v>
      </c>
      <c r="E23" s="25"/>
      <c r="F23" s="55">
        <v>31250</v>
      </c>
      <c r="G23" s="55">
        <v>41625</v>
      </c>
      <c r="H23" s="55">
        <v>41625</v>
      </c>
      <c r="I23" s="25" t="s">
        <v>41</v>
      </c>
      <c r="J23" s="25" t="s">
        <v>166</v>
      </c>
      <c r="K23" s="55">
        <v>42355</v>
      </c>
      <c r="L23" s="55">
        <v>43706</v>
      </c>
      <c r="M23" s="55">
        <v>43104</v>
      </c>
      <c r="N23" s="25"/>
      <c r="O23" s="25">
        <v>9</v>
      </c>
      <c r="P23" s="167">
        <v>61500</v>
      </c>
      <c r="Q23" s="168">
        <v>45839</v>
      </c>
      <c r="R23" s="10" t="s">
        <v>283</v>
      </c>
    </row>
    <row r="24" spans="1:18" ht="45">
      <c r="A24" s="10">
        <v>16</v>
      </c>
      <c r="B24" s="10" t="s">
        <v>170</v>
      </c>
      <c r="C24" s="10" t="s">
        <v>28</v>
      </c>
      <c r="D24" s="10"/>
      <c r="E24" s="10" t="s">
        <v>98</v>
      </c>
      <c r="F24" s="13">
        <v>34881</v>
      </c>
      <c r="G24" s="13">
        <v>44021</v>
      </c>
      <c r="H24" s="13">
        <v>44021</v>
      </c>
      <c r="I24" s="10" t="s">
        <v>48</v>
      </c>
      <c r="J24" s="10" t="s">
        <v>48</v>
      </c>
      <c r="K24" s="6" t="s">
        <v>293</v>
      </c>
      <c r="L24" s="13"/>
      <c r="M24" s="13">
        <v>45054</v>
      </c>
      <c r="N24" s="10"/>
      <c r="O24" s="10">
        <v>9</v>
      </c>
      <c r="P24" s="182">
        <v>53600</v>
      </c>
      <c r="Q24" s="168">
        <v>46023</v>
      </c>
      <c r="R24" s="53" t="s">
        <v>294</v>
      </c>
    </row>
    <row r="25" spans="1:18" ht="30.75" customHeight="1">
      <c r="A25" s="10">
        <v>17</v>
      </c>
      <c r="B25" s="59" t="s">
        <v>103</v>
      </c>
      <c r="C25" s="59" t="s">
        <v>28</v>
      </c>
      <c r="D25" s="59"/>
      <c r="E25" s="59"/>
      <c r="F25" s="116">
        <v>31855</v>
      </c>
      <c r="G25" s="117">
        <v>40799</v>
      </c>
      <c r="H25" s="116">
        <v>41275</v>
      </c>
      <c r="I25" s="59" t="s">
        <v>41</v>
      </c>
      <c r="J25" s="59" t="s">
        <v>41</v>
      </c>
      <c r="K25" s="116">
        <v>42005</v>
      </c>
      <c r="L25" s="13">
        <v>44720</v>
      </c>
      <c r="M25" s="116">
        <v>43543</v>
      </c>
      <c r="N25" s="59" t="s">
        <v>66</v>
      </c>
      <c r="O25" s="59">
        <v>8</v>
      </c>
      <c r="P25" s="184">
        <v>58600</v>
      </c>
      <c r="Q25" s="185">
        <v>46023</v>
      </c>
      <c r="R25" s="118" t="s">
        <v>223</v>
      </c>
    </row>
    <row r="26" spans="1:18">
      <c r="A26" s="10">
        <v>18</v>
      </c>
      <c r="B26" s="25" t="s">
        <v>117</v>
      </c>
      <c r="C26" s="10" t="s">
        <v>28</v>
      </c>
      <c r="D26" s="10"/>
      <c r="E26" s="10"/>
      <c r="F26" s="13">
        <v>32356</v>
      </c>
      <c r="G26" s="13">
        <v>42684</v>
      </c>
      <c r="H26" s="13">
        <v>42684</v>
      </c>
      <c r="I26" s="10" t="s">
        <v>41</v>
      </c>
      <c r="J26" s="10" t="s">
        <v>41</v>
      </c>
      <c r="K26" s="13">
        <v>43414</v>
      </c>
      <c r="L26" s="13">
        <v>44720</v>
      </c>
      <c r="M26" s="15">
        <v>44434</v>
      </c>
      <c r="N26" s="10" t="s">
        <v>66</v>
      </c>
      <c r="O26" s="10">
        <v>8</v>
      </c>
      <c r="P26" s="167">
        <v>52000</v>
      </c>
      <c r="Q26" s="168">
        <v>46023</v>
      </c>
      <c r="R26" s="10"/>
    </row>
    <row r="27" spans="1:18" s="119" customFormat="1">
      <c r="A27" s="59">
        <v>19</v>
      </c>
      <c r="B27" s="25" t="s">
        <v>184</v>
      </c>
      <c r="C27" s="11" t="s">
        <v>28</v>
      </c>
      <c r="D27" s="11"/>
      <c r="E27" s="10" t="s">
        <v>47</v>
      </c>
      <c r="F27" s="15">
        <v>32863</v>
      </c>
      <c r="G27" s="15">
        <v>42508</v>
      </c>
      <c r="H27" s="15">
        <v>42713</v>
      </c>
      <c r="I27" s="11" t="s">
        <v>41</v>
      </c>
      <c r="J27" s="11" t="s">
        <v>41</v>
      </c>
      <c r="K27" s="15">
        <v>43443</v>
      </c>
      <c r="L27" s="13">
        <v>44844</v>
      </c>
      <c r="M27" s="15">
        <v>44434</v>
      </c>
      <c r="N27" s="10"/>
      <c r="O27" s="10">
        <v>8</v>
      </c>
      <c r="P27" s="167">
        <v>50500</v>
      </c>
      <c r="Q27" s="168">
        <v>45839</v>
      </c>
      <c r="R27" s="10"/>
    </row>
    <row r="28" spans="1:18">
      <c r="A28" s="10">
        <v>20</v>
      </c>
      <c r="B28" s="26" t="s">
        <v>137</v>
      </c>
      <c r="C28" s="26" t="s">
        <v>28</v>
      </c>
      <c r="D28" s="26"/>
      <c r="E28" s="25" t="s">
        <v>47</v>
      </c>
      <c r="F28" s="96">
        <v>31670</v>
      </c>
      <c r="G28" s="96">
        <v>43088</v>
      </c>
      <c r="H28" s="96">
        <v>43206</v>
      </c>
      <c r="I28" s="26" t="s">
        <v>78</v>
      </c>
      <c r="J28" s="59" t="s">
        <v>78</v>
      </c>
      <c r="K28" s="96">
        <v>43937</v>
      </c>
      <c r="L28" s="96">
        <v>45379</v>
      </c>
      <c r="M28" s="96">
        <v>44704</v>
      </c>
      <c r="N28" s="25"/>
      <c r="O28" s="26">
        <v>8</v>
      </c>
      <c r="P28" s="183">
        <v>49000</v>
      </c>
      <c r="Q28" s="186">
        <v>46023</v>
      </c>
      <c r="R28" s="10"/>
    </row>
    <row r="29" spans="1:18">
      <c r="A29" s="10">
        <v>21</v>
      </c>
      <c r="B29" s="125" t="s">
        <v>100</v>
      </c>
      <c r="C29" s="125" t="s">
        <v>28</v>
      </c>
      <c r="D29" s="125"/>
      <c r="E29" s="106" t="s">
        <v>47</v>
      </c>
      <c r="F29" s="126">
        <v>30728</v>
      </c>
      <c r="G29" s="126">
        <v>40598</v>
      </c>
      <c r="H29" s="126">
        <v>40598</v>
      </c>
      <c r="I29" s="125" t="s">
        <v>41</v>
      </c>
      <c r="J29" s="125" t="s">
        <v>41</v>
      </c>
      <c r="K29" s="126">
        <v>41329</v>
      </c>
      <c r="L29" s="126">
        <v>45390</v>
      </c>
      <c r="M29" s="13">
        <v>45054</v>
      </c>
      <c r="N29" s="124"/>
      <c r="O29" s="11">
        <v>8</v>
      </c>
      <c r="P29" s="125">
        <v>56900</v>
      </c>
      <c r="Q29" s="112">
        <v>46023</v>
      </c>
      <c r="R29" s="10"/>
    </row>
    <row r="30" spans="1:18">
      <c r="A30" s="59">
        <v>22</v>
      </c>
      <c r="B30" s="10" t="s">
        <v>105</v>
      </c>
      <c r="C30" s="10" t="s">
        <v>55</v>
      </c>
      <c r="D30" s="10"/>
      <c r="E30" s="10" t="s">
        <v>34</v>
      </c>
      <c r="F30" s="13">
        <v>31771</v>
      </c>
      <c r="G30" s="13">
        <v>41274</v>
      </c>
      <c r="H30" s="13">
        <v>41274</v>
      </c>
      <c r="I30" s="10" t="s">
        <v>41</v>
      </c>
      <c r="J30" s="10" t="s">
        <v>41</v>
      </c>
      <c r="K30" s="13">
        <v>42004</v>
      </c>
      <c r="L30" s="13">
        <v>45379</v>
      </c>
      <c r="M30" s="13">
        <v>45054</v>
      </c>
      <c r="N30" s="10"/>
      <c r="O30" s="10">
        <v>8</v>
      </c>
      <c r="P30" s="125">
        <v>56900</v>
      </c>
      <c r="Q30" s="112">
        <v>46023</v>
      </c>
      <c r="R30" s="10"/>
    </row>
    <row r="31" spans="1:18">
      <c r="A31" s="10">
        <v>23</v>
      </c>
      <c r="B31" s="105" t="s">
        <v>108</v>
      </c>
      <c r="C31" s="105" t="s">
        <v>55</v>
      </c>
      <c r="D31" s="105"/>
      <c r="E31" s="105"/>
      <c r="F31" s="123">
        <v>33195</v>
      </c>
      <c r="G31" s="123">
        <v>41632</v>
      </c>
      <c r="H31" s="123">
        <v>41632</v>
      </c>
      <c r="I31" s="105" t="s">
        <v>41</v>
      </c>
      <c r="J31" s="105" t="s">
        <v>41</v>
      </c>
      <c r="K31" s="123">
        <v>42452</v>
      </c>
      <c r="L31" s="123">
        <v>45383</v>
      </c>
      <c r="M31" s="13">
        <v>45054</v>
      </c>
      <c r="N31" s="105"/>
      <c r="O31" s="105">
        <v>8</v>
      </c>
      <c r="P31" s="165">
        <v>49000</v>
      </c>
      <c r="Q31" s="166">
        <v>46023</v>
      </c>
      <c r="R31" s="26"/>
    </row>
    <row r="32" spans="1:18" s="46" customFormat="1">
      <c r="A32" s="10">
        <v>24</v>
      </c>
      <c r="B32" s="10" t="s">
        <v>258</v>
      </c>
      <c r="C32" s="160" t="s">
        <v>28</v>
      </c>
      <c r="D32" s="10"/>
      <c r="E32" s="10"/>
      <c r="F32" s="13">
        <v>34643</v>
      </c>
      <c r="G32" s="55">
        <v>45145</v>
      </c>
      <c r="H32" s="55">
        <v>45145</v>
      </c>
      <c r="I32" s="160" t="s">
        <v>48</v>
      </c>
      <c r="J32" s="10"/>
      <c r="K32" s="6"/>
      <c r="L32" s="6"/>
      <c r="M32" s="13"/>
      <c r="N32" s="10"/>
      <c r="O32" s="160">
        <v>8</v>
      </c>
      <c r="P32" s="183">
        <v>49000</v>
      </c>
      <c r="Q32" s="168">
        <v>45839</v>
      </c>
      <c r="R32" s="1"/>
    </row>
    <row r="33" spans="1:17">
      <c r="A33" s="59">
        <v>25</v>
      </c>
      <c r="B33" s="10" t="s">
        <v>259</v>
      </c>
      <c r="C33" s="160" t="s">
        <v>28</v>
      </c>
      <c r="D33" s="10"/>
      <c r="E33" s="10"/>
      <c r="F33" s="13">
        <v>35165</v>
      </c>
      <c r="G33" s="55">
        <v>44670</v>
      </c>
      <c r="H33" s="55">
        <v>45152</v>
      </c>
      <c r="I33" s="160" t="s">
        <v>48</v>
      </c>
      <c r="J33" s="10"/>
      <c r="K33" s="6"/>
      <c r="L33" s="6"/>
      <c r="M33" s="13"/>
      <c r="N33" s="10"/>
      <c r="O33" s="160">
        <v>8</v>
      </c>
      <c r="P33" s="183">
        <v>49000</v>
      </c>
      <c r="Q33" s="168">
        <v>45839</v>
      </c>
    </row>
    <row r="34" spans="1:17">
      <c r="A34" s="10">
        <v>26</v>
      </c>
      <c r="B34" s="10" t="s">
        <v>260</v>
      </c>
      <c r="C34" s="10" t="s">
        <v>28</v>
      </c>
      <c r="D34" s="10"/>
      <c r="E34" s="10" t="s">
        <v>98</v>
      </c>
      <c r="F34" s="13">
        <v>35100</v>
      </c>
      <c r="G34" s="55">
        <v>44769</v>
      </c>
      <c r="H34" s="55">
        <v>45167</v>
      </c>
      <c r="I34" s="10" t="s">
        <v>48</v>
      </c>
      <c r="J34" s="10"/>
      <c r="K34" s="6"/>
      <c r="L34" s="6"/>
      <c r="M34" s="13"/>
      <c r="N34" s="10"/>
      <c r="O34" s="10">
        <v>8</v>
      </c>
      <c r="P34" s="183">
        <v>49000</v>
      </c>
      <c r="Q34" s="168">
        <v>45839</v>
      </c>
    </row>
    <row r="35" spans="1:17">
      <c r="A35" s="105"/>
    </row>
  </sheetData>
  <mergeCells count="20">
    <mergeCell ref="N5:N6"/>
    <mergeCell ref="O5:Q5"/>
    <mergeCell ref="R5:R6"/>
    <mergeCell ref="C8:E8"/>
    <mergeCell ref="H5:H6"/>
    <mergeCell ref="I5:I6"/>
    <mergeCell ref="J5:J6"/>
    <mergeCell ref="K5:K6"/>
    <mergeCell ref="L5:L6"/>
    <mergeCell ref="M5:M6"/>
    <mergeCell ref="C3:E3"/>
    <mergeCell ref="J3:K3"/>
    <mergeCell ref="L3:M3"/>
    <mergeCell ref="A5:A6"/>
    <mergeCell ref="B5:B6"/>
    <mergeCell ref="C5:C6"/>
    <mergeCell ref="D5:D6"/>
    <mergeCell ref="E5:E6"/>
    <mergeCell ref="F5:F6"/>
    <mergeCell ref="G5:G6"/>
  </mergeCells>
  <conditionalFormatting sqref="U9:U19">
    <cfRule type="colorScale" priority="2">
      <colorScale>
        <cfvo type="min" val="0"/>
        <cfvo type="max" val="0"/>
        <color rgb="FFFF7128"/>
        <color rgb="FF92D050"/>
      </colorScale>
    </cfRule>
  </conditionalFormatting>
  <pageMargins left="0.7" right="0.7" top="0.75" bottom="0.75" header="0.3" footer="0.3"/>
  <pageSetup paperSize="9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1"/>
  <sheetViews>
    <sheetView topLeftCell="C1" zoomScale="90" zoomScaleNormal="90" workbookViewId="0">
      <selection activeCell="O21" sqref="O21"/>
    </sheetView>
  </sheetViews>
  <sheetFormatPr defaultRowHeight="15"/>
  <cols>
    <col min="1" max="1" width="5.7109375" style="1" bestFit="1" customWidth="1"/>
    <col min="2" max="2" width="22.5703125" style="1" customWidth="1"/>
    <col min="3" max="3" width="11.7109375" style="1" customWidth="1"/>
    <col min="4" max="4" width="11.42578125" style="1" customWidth="1"/>
    <col min="5" max="5" width="10" style="1" customWidth="1"/>
    <col min="6" max="6" width="12.7109375" style="2" customWidth="1"/>
    <col min="7" max="7" width="12.85546875" style="2" customWidth="1"/>
    <col min="8" max="8" width="13.28515625" style="2" customWidth="1"/>
    <col min="9" max="9" width="15.42578125" style="1" customWidth="1"/>
    <col min="10" max="10" width="12.42578125" style="1" customWidth="1"/>
    <col min="11" max="11" width="11.7109375" style="2" customWidth="1"/>
    <col min="12" max="12" width="12.42578125" style="2" customWidth="1"/>
    <col min="13" max="13" width="14.5703125" style="2" customWidth="1"/>
    <col min="14" max="14" width="12.42578125" style="1" customWidth="1"/>
    <col min="15" max="15" width="5.7109375" style="1" bestFit="1" customWidth="1"/>
    <col min="16" max="16" width="6" style="1" bestFit="1" customWidth="1"/>
    <col min="17" max="17" width="12.42578125" style="2" bestFit="1" customWidth="1"/>
    <col min="18" max="18" width="26.42578125" style="1" customWidth="1"/>
    <col min="19" max="21" width="70.28515625" style="1" customWidth="1"/>
    <col min="22" max="16384" width="9.140625" style="1"/>
  </cols>
  <sheetData>
    <row r="1" spans="1:18">
      <c r="L1" s="5" t="s">
        <v>0</v>
      </c>
    </row>
    <row r="2" spans="1:18">
      <c r="E2" s="1" t="s">
        <v>43</v>
      </c>
      <c r="L2" s="5"/>
    </row>
    <row r="3" spans="1:18">
      <c r="B3" s="4" t="s">
        <v>2</v>
      </c>
      <c r="C3" s="249" t="s">
        <v>87</v>
      </c>
      <c r="D3" s="249"/>
      <c r="E3" s="249"/>
      <c r="G3" s="2" t="s">
        <v>4</v>
      </c>
      <c r="H3" s="13" t="s">
        <v>45</v>
      </c>
      <c r="J3" s="248" t="s">
        <v>5</v>
      </c>
      <c r="K3" s="248"/>
      <c r="L3" s="250" t="s">
        <v>88</v>
      </c>
      <c r="M3" s="250"/>
    </row>
    <row r="5" spans="1:18" s="7" customFormat="1" ht="35.25" customHeight="1">
      <c r="A5" s="256" t="s">
        <v>7</v>
      </c>
      <c r="B5" s="256" t="s">
        <v>8</v>
      </c>
      <c r="C5" s="256" t="s">
        <v>9</v>
      </c>
      <c r="D5" s="256" t="s">
        <v>10</v>
      </c>
      <c r="E5" s="256" t="s">
        <v>11</v>
      </c>
      <c r="F5" s="256" t="s">
        <v>12</v>
      </c>
      <c r="G5" s="256" t="s">
        <v>13</v>
      </c>
      <c r="H5" s="256" t="s">
        <v>14</v>
      </c>
      <c r="I5" s="256" t="s">
        <v>15</v>
      </c>
      <c r="J5" s="256" t="s">
        <v>16</v>
      </c>
      <c r="K5" s="256" t="s">
        <v>17</v>
      </c>
      <c r="L5" s="256" t="s">
        <v>18</v>
      </c>
      <c r="M5" s="256" t="s">
        <v>19</v>
      </c>
      <c r="N5" s="256" t="s">
        <v>20</v>
      </c>
      <c r="O5" s="258" t="s">
        <v>21</v>
      </c>
      <c r="P5" s="258"/>
      <c r="Q5" s="258"/>
      <c r="R5" s="256" t="s">
        <v>22</v>
      </c>
    </row>
    <row r="6" spans="1:18" s="7" customFormat="1" ht="15.75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2" t="s">
        <v>23</v>
      </c>
      <c r="P6" s="22" t="s">
        <v>21</v>
      </c>
      <c r="Q6" s="22" t="s">
        <v>24</v>
      </c>
      <c r="R6" s="257"/>
    </row>
    <row r="7" spans="1:18" s="7" customFormat="1" ht="15.7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</row>
    <row r="8" spans="1:18" ht="15.75">
      <c r="A8" s="10"/>
      <c r="B8" s="18"/>
      <c r="C8" s="249" t="s">
        <v>25</v>
      </c>
      <c r="D8" s="249"/>
      <c r="E8" s="249"/>
      <c r="F8" s="60" t="s">
        <v>26</v>
      </c>
      <c r="G8" s="60" t="s">
        <v>26</v>
      </c>
      <c r="H8" s="60" t="s">
        <v>26</v>
      </c>
      <c r="I8" s="60"/>
      <c r="J8" s="60"/>
      <c r="K8" s="60" t="s">
        <v>26</v>
      </c>
      <c r="L8" s="60" t="s">
        <v>26</v>
      </c>
      <c r="M8" s="60" t="s">
        <v>26</v>
      </c>
      <c r="N8" s="10" t="s">
        <v>25</v>
      </c>
      <c r="O8" s="10"/>
      <c r="P8" s="10"/>
      <c r="Q8" s="60" t="s">
        <v>26</v>
      </c>
      <c r="R8" s="10"/>
    </row>
    <row r="9" spans="1:18" ht="30">
      <c r="A9" s="10">
        <v>1</v>
      </c>
      <c r="B9" s="10" t="s">
        <v>89</v>
      </c>
      <c r="C9" s="10" t="s">
        <v>55</v>
      </c>
      <c r="D9" s="10"/>
      <c r="E9" s="10"/>
      <c r="F9" s="13">
        <v>23920</v>
      </c>
      <c r="G9" s="13">
        <v>32150</v>
      </c>
      <c r="H9" s="13">
        <v>32150</v>
      </c>
      <c r="I9" s="10" t="s">
        <v>29</v>
      </c>
      <c r="J9" s="10" t="s">
        <v>29</v>
      </c>
      <c r="K9" s="13">
        <v>32881</v>
      </c>
      <c r="L9" s="13">
        <v>41661</v>
      </c>
      <c r="M9" s="13"/>
      <c r="N9" s="10" t="s">
        <v>90</v>
      </c>
      <c r="O9" s="25">
        <v>9</v>
      </c>
      <c r="P9" s="163">
        <v>90300</v>
      </c>
      <c r="Q9" s="164">
        <v>45658</v>
      </c>
      <c r="R9" s="53" t="s">
        <v>175</v>
      </c>
    </row>
    <row r="10" spans="1:18">
      <c r="A10" s="10">
        <v>2</v>
      </c>
      <c r="B10" s="10" t="s">
        <v>97</v>
      </c>
      <c r="C10" s="10" t="s">
        <v>81</v>
      </c>
      <c r="D10" s="10"/>
      <c r="E10" s="10"/>
      <c r="F10" s="13">
        <v>23559</v>
      </c>
      <c r="G10" s="13">
        <v>31992</v>
      </c>
      <c r="H10" s="13">
        <v>31992</v>
      </c>
      <c r="I10" s="10" t="s">
        <v>96</v>
      </c>
      <c r="J10" s="10" t="s">
        <v>96</v>
      </c>
      <c r="K10" s="13">
        <v>32723</v>
      </c>
      <c r="L10" s="13">
        <v>44562</v>
      </c>
      <c r="M10" s="13"/>
      <c r="N10" s="10" t="s">
        <v>90</v>
      </c>
      <c r="O10" s="10">
        <v>8</v>
      </c>
      <c r="P10" s="163">
        <v>76500</v>
      </c>
      <c r="Q10" s="164">
        <v>45108</v>
      </c>
      <c r="R10" s="10" t="s">
        <v>267</v>
      </c>
    </row>
    <row r="11" spans="1:18">
      <c r="A11" s="10">
        <v>3</v>
      </c>
      <c r="B11" s="10" t="s">
        <v>173</v>
      </c>
      <c r="C11" s="10" t="s">
        <v>81</v>
      </c>
      <c r="D11" s="10"/>
      <c r="E11" s="10" t="s">
        <v>98</v>
      </c>
      <c r="F11" s="13">
        <v>29114</v>
      </c>
      <c r="G11" s="13">
        <v>37607</v>
      </c>
      <c r="H11" s="13">
        <v>37607</v>
      </c>
      <c r="I11" s="10" t="s">
        <v>29</v>
      </c>
      <c r="J11" s="10" t="s">
        <v>29</v>
      </c>
      <c r="K11" s="13">
        <v>38338</v>
      </c>
      <c r="L11" s="13">
        <v>45474</v>
      </c>
      <c r="M11" s="13"/>
      <c r="N11" s="10" t="s">
        <v>90</v>
      </c>
      <c r="O11" s="10">
        <v>8</v>
      </c>
      <c r="P11" s="163">
        <v>60400</v>
      </c>
      <c r="Q11" s="164">
        <v>46023</v>
      </c>
      <c r="R11" s="10"/>
    </row>
  </sheetData>
  <mergeCells count="20">
    <mergeCell ref="N5:N6"/>
    <mergeCell ref="O5:Q5"/>
    <mergeCell ref="R5:R6"/>
    <mergeCell ref="C8:E8"/>
    <mergeCell ref="H5:H6"/>
    <mergeCell ref="I5:I6"/>
    <mergeCell ref="J5:J6"/>
    <mergeCell ref="K5:K6"/>
    <mergeCell ref="L5:L6"/>
    <mergeCell ref="M5:M6"/>
    <mergeCell ref="C3:E3"/>
    <mergeCell ref="J3:K3"/>
    <mergeCell ref="L3:M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R13"/>
  <sheetViews>
    <sheetView workbookViewId="0">
      <selection activeCell="I18" sqref="I18"/>
    </sheetView>
  </sheetViews>
  <sheetFormatPr defaultRowHeight="15"/>
  <sheetData>
    <row r="1" spans="1:18">
      <c r="A1" s="1"/>
      <c r="B1" s="1"/>
      <c r="C1" s="1"/>
      <c r="D1" s="1"/>
      <c r="E1" s="1"/>
      <c r="F1" s="2"/>
      <c r="G1" s="2"/>
      <c r="H1" s="2"/>
      <c r="I1" s="1"/>
      <c r="J1" s="1"/>
      <c r="K1" s="2"/>
      <c r="L1" s="5" t="s">
        <v>0</v>
      </c>
      <c r="M1" s="2"/>
      <c r="N1" s="1"/>
      <c r="O1" s="1"/>
      <c r="P1" s="1"/>
      <c r="Q1" s="2"/>
      <c r="R1" s="1"/>
    </row>
    <row r="2" spans="1:18">
      <c r="A2" s="1"/>
      <c r="B2" s="1"/>
      <c r="C2" s="1"/>
      <c r="D2" s="1"/>
      <c r="E2" s="1"/>
      <c r="F2" s="2"/>
      <c r="G2" s="2"/>
      <c r="H2" s="2"/>
      <c r="I2" s="1"/>
      <c r="J2" s="1"/>
      <c r="K2" s="2"/>
      <c r="L2" s="5"/>
      <c r="M2" s="2"/>
      <c r="N2" s="1"/>
      <c r="O2" s="1"/>
      <c r="P2" s="1"/>
      <c r="Q2" s="2"/>
      <c r="R2" s="1"/>
    </row>
    <row r="3" spans="1:18">
      <c r="A3" s="1"/>
      <c r="B3" s="1"/>
      <c r="C3" s="1"/>
      <c r="D3" s="1"/>
      <c r="E3" s="1"/>
      <c r="F3" s="2"/>
      <c r="G3" s="2"/>
      <c r="H3" s="2"/>
      <c r="I3" s="1"/>
      <c r="J3" s="1"/>
      <c r="K3" s="2"/>
      <c r="L3" s="5"/>
      <c r="M3" s="2"/>
      <c r="N3" s="1"/>
      <c r="O3" s="1"/>
      <c r="P3" s="1"/>
      <c r="Q3" s="2"/>
      <c r="R3" s="1"/>
    </row>
    <row r="4" spans="1:18">
      <c r="A4" s="1"/>
      <c r="B4" s="1"/>
      <c r="C4" s="1"/>
      <c r="D4" s="1"/>
      <c r="E4" s="1" t="s">
        <v>1</v>
      </c>
      <c r="F4" s="2"/>
      <c r="G4" s="2"/>
      <c r="H4" s="2"/>
      <c r="I4" s="1"/>
      <c r="J4" s="1"/>
      <c r="K4" s="2"/>
      <c r="L4" s="5"/>
      <c r="M4" s="2"/>
      <c r="N4" s="1"/>
      <c r="O4" s="1"/>
      <c r="P4" s="1"/>
      <c r="Q4" s="2"/>
      <c r="R4" s="1"/>
    </row>
    <row r="5" spans="1:18">
      <c r="A5" s="1"/>
      <c r="B5" s="1"/>
      <c r="C5" s="1"/>
      <c r="D5" s="1"/>
      <c r="E5" s="1"/>
      <c r="F5" s="2"/>
      <c r="G5" s="2"/>
      <c r="H5" s="2"/>
      <c r="I5" s="1"/>
      <c r="J5" s="1"/>
      <c r="K5" s="2"/>
      <c r="L5" s="5"/>
      <c r="M5" s="2"/>
      <c r="N5" s="1"/>
      <c r="O5" s="1"/>
      <c r="P5" s="1"/>
      <c r="Q5" s="2"/>
      <c r="R5" s="1"/>
    </row>
    <row r="6" spans="1:18">
      <c r="A6" s="1"/>
      <c r="B6" s="1"/>
      <c r="C6" s="1"/>
      <c r="D6" s="1"/>
      <c r="E6" s="1"/>
      <c r="F6" s="2"/>
      <c r="G6" s="2"/>
      <c r="H6" s="2"/>
      <c r="I6" s="1"/>
      <c r="J6" s="1"/>
      <c r="K6" s="2"/>
      <c r="L6" s="5"/>
      <c r="M6" s="2"/>
      <c r="N6" s="1"/>
      <c r="O6" s="1"/>
      <c r="P6" s="1"/>
      <c r="Q6" s="2"/>
      <c r="R6" s="1"/>
    </row>
    <row r="7" spans="1:18">
      <c r="A7" s="1"/>
      <c r="B7" s="4" t="s">
        <v>2</v>
      </c>
      <c r="C7" s="249" t="s">
        <v>94</v>
      </c>
      <c r="D7" s="249"/>
      <c r="E7" s="249"/>
      <c r="F7" s="2"/>
      <c r="G7" s="2" t="s">
        <v>4</v>
      </c>
      <c r="H7" s="12">
        <v>8</v>
      </c>
      <c r="I7" s="1"/>
      <c r="J7" s="248" t="s">
        <v>5</v>
      </c>
      <c r="K7" s="248"/>
      <c r="L7" s="250" t="s">
        <v>88</v>
      </c>
      <c r="M7" s="250"/>
      <c r="N7" s="1"/>
      <c r="O7" s="1"/>
      <c r="P7" s="1"/>
      <c r="Q7" s="2"/>
      <c r="R7" s="1"/>
    </row>
    <row r="8" spans="1:18">
      <c r="A8" s="1"/>
      <c r="B8" s="1"/>
      <c r="C8" s="1"/>
      <c r="D8" s="1"/>
      <c r="E8" s="1"/>
      <c r="F8" s="2"/>
      <c r="G8" s="2"/>
      <c r="H8" s="2"/>
      <c r="I8" s="1"/>
      <c r="J8" s="1"/>
      <c r="K8" s="2"/>
      <c r="L8" s="2"/>
      <c r="M8" s="2"/>
      <c r="N8" s="1"/>
      <c r="O8" s="1"/>
      <c r="P8" s="1"/>
      <c r="Q8" s="2"/>
      <c r="R8" s="1"/>
    </row>
    <row r="9" spans="1:18" ht="15.75">
      <c r="A9" s="256" t="s">
        <v>7</v>
      </c>
      <c r="B9" s="256" t="s">
        <v>8</v>
      </c>
      <c r="C9" s="256" t="s">
        <v>9</v>
      </c>
      <c r="D9" s="256" t="s">
        <v>10</v>
      </c>
      <c r="E9" s="256" t="s">
        <v>11</v>
      </c>
      <c r="F9" s="256" t="s">
        <v>12</v>
      </c>
      <c r="G9" s="256" t="s">
        <v>13</v>
      </c>
      <c r="H9" s="256" t="s">
        <v>14</v>
      </c>
      <c r="I9" s="256" t="s">
        <v>15</v>
      </c>
      <c r="J9" s="256" t="s">
        <v>16</v>
      </c>
      <c r="K9" s="256" t="s">
        <v>17</v>
      </c>
      <c r="L9" s="256" t="s">
        <v>18</v>
      </c>
      <c r="M9" s="256" t="s">
        <v>19</v>
      </c>
      <c r="N9" s="256" t="s">
        <v>20</v>
      </c>
      <c r="O9" s="258" t="s">
        <v>21</v>
      </c>
      <c r="P9" s="258"/>
      <c r="Q9" s="258"/>
      <c r="R9" s="256" t="s">
        <v>22</v>
      </c>
    </row>
    <row r="10" spans="1:18" ht="15.75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2" t="s">
        <v>23</v>
      </c>
      <c r="P10" s="22" t="s">
        <v>21</v>
      </c>
      <c r="Q10" s="22" t="s">
        <v>24</v>
      </c>
      <c r="R10" s="257"/>
    </row>
    <row r="11" spans="1:18" ht="15.7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  <c r="L11" s="22">
        <v>12</v>
      </c>
      <c r="M11" s="22">
        <v>13</v>
      </c>
      <c r="N11" s="22">
        <v>14</v>
      </c>
      <c r="O11" s="22">
        <v>15</v>
      </c>
      <c r="P11" s="22">
        <v>16</v>
      </c>
      <c r="Q11" s="22">
        <v>17</v>
      </c>
      <c r="R11" s="22">
        <v>18</v>
      </c>
    </row>
    <row r="12" spans="1:18" ht="15.75">
      <c r="A12" s="10"/>
      <c r="B12" s="18"/>
      <c r="C12" s="249" t="s">
        <v>25</v>
      </c>
      <c r="D12" s="249"/>
      <c r="E12" s="249"/>
      <c r="F12" s="60" t="s">
        <v>26</v>
      </c>
      <c r="G12" s="60" t="s">
        <v>26</v>
      </c>
      <c r="H12" s="60" t="s">
        <v>26</v>
      </c>
      <c r="I12" s="60"/>
      <c r="J12" s="60"/>
      <c r="K12" s="60" t="s">
        <v>26</v>
      </c>
      <c r="L12" s="60" t="s">
        <v>26</v>
      </c>
      <c r="M12" s="60" t="s">
        <v>26</v>
      </c>
      <c r="N12" s="10" t="s">
        <v>25</v>
      </c>
      <c r="O12" s="10"/>
      <c r="P12" s="10"/>
      <c r="Q12" s="60" t="s">
        <v>26</v>
      </c>
      <c r="R12" s="10"/>
    </row>
    <row r="13" spans="1:18">
      <c r="A13" s="10">
        <v>1</v>
      </c>
      <c r="B13" s="259" t="s">
        <v>86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1"/>
    </row>
  </sheetData>
  <mergeCells count="21">
    <mergeCell ref="N9:N10"/>
    <mergeCell ref="O9:Q9"/>
    <mergeCell ref="R9:R10"/>
    <mergeCell ref="C12:E12"/>
    <mergeCell ref="B13:R13"/>
    <mergeCell ref="H9:H10"/>
    <mergeCell ref="I9:I10"/>
    <mergeCell ref="J9:J10"/>
    <mergeCell ref="K9:K10"/>
    <mergeCell ref="L9:L10"/>
    <mergeCell ref="M9:M10"/>
    <mergeCell ref="C7:E7"/>
    <mergeCell ref="J7:K7"/>
    <mergeCell ref="L7:M7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1"/>
  <sheetViews>
    <sheetView topLeftCell="C1" zoomScale="90" zoomScaleNormal="90" workbookViewId="0">
      <selection activeCell="A9" sqref="A9:XFD9"/>
    </sheetView>
  </sheetViews>
  <sheetFormatPr defaultRowHeight="15"/>
  <cols>
    <col min="1" max="1" width="6.140625" style="1" customWidth="1"/>
    <col min="2" max="2" width="23.28515625" style="1" customWidth="1"/>
    <col min="3" max="3" width="11.85546875" style="1" customWidth="1"/>
    <col min="4" max="4" width="11.28515625" style="1" customWidth="1"/>
    <col min="5" max="5" width="9.5703125" style="1" customWidth="1"/>
    <col min="6" max="6" width="12.28515625" style="2" customWidth="1"/>
    <col min="7" max="7" width="13.5703125" style="2" customWidth="1"/>
    <col min="8" max="8" width="12.28515625" style="2" customWidth="1"/>
    <col min="9" max="9" width="13.85546875" style="1" customWidth="1"/>
    <col min="10" max="10" width="12" style="1" customWidth="1"/>
    <col min="11" max="12" width="12.28515625" style="2" customWidth="1"/>
    <col min="13" max="13" width="13.85546875" style="2" customWidth="1"/>
    <col min="14" max="14" width="19.140625" style="1" customWidth="1"/>
    <col min="15" max="15" width="5.7109375" style="1" bestFit="1" customWidth="1"/>
    <col min="16" max="16" width="8.28515625" style="1" customWidth="1"/>
    <col min="17" max="17" width="12.28515625" style="2" customWidth="1"/>
    <col min="18" max="18" width="15" style="1" customWidth="1"/>
    <col min="19" max="19" width="11" style="1" customWidth="1"/>
    <col min="20" max="21" width="70.28515625" style="1" customWidth="1"/>
    <col min="22" max="16384" width="9.140625" style="1"/>
  </cols>
  <sheetData>
    <row r="1" spans="1:18">
      <c r="L1" s="5" t="s">
        <v>0</v>
      </c>
    </row>
    <row r="2" spans="1:18">
      <c r="E2" s="1" t="s">
        <v>43</v>
      </c>
      <c r="L2" s="5"/>
    </row>
    <row r="3" spans="1:18">
      <c r="B3" s="4" t="s">
        <v>2</v>
      </c>
      <c r="C3" s="249" t="s">
        <v>171</v>
      </c>
      <c r="D3" s="249"/>
      <c r="E3" s="249"/>
      <c r="G3" s="2" t="s">
        <v>4</v>
      </c>
      <c r="H3" s="13" t="s">
        <v>174</v>
      </c>
      <c r="J3" s="248" t="s">
        <v>5</v>
      </c>
      <c r="K3" s="248"/>
      <c r="L3" s="250" t="s">
        <v>88</v>
      </c>
      <c r="M3" s="250"/>
    </row>
    <row r="5" spans="1:18" s="7" customFormat="1">
      <c r="A5" s="251" t="s">
        <v>7</v>
      </c>
      <c r="B5" s="251" t="s">
        <v>8</v>
      </c>
      <c r="C5" s="251" t="s">
        <v>9</v>
      </c>
      <c r="D5" s="251" t="s">
        <v>10</v>
      </c>
      <c r="E5" s="251" t="s">
        <v>11</v>
      </c>
      <c r="F5" s="251" t="s">
        <v>12</v>
      </c>
      <c r="G5" s="251" t="s">
        <v>13</v>
      </c>
      <c r="H5" s="251" t="s">
        <v>14</v>
      </c>
      <c r="I5" s="251" t="s">
        <v>15</v>
      </c>
      <c r="J5" s="251" t="s">
        <v>16</v>
      </c>
      <c r="K5" s="251" t="s">
        <v>17</v>
      </c>
      <c r="L5" s="251" t="s">
        <v>18</v>
      </c>
      <c r="M5" s="251" t="s">
        <v>19</v>
      </c>
      <c r="N5" s="251" t="s">
        <v>20</v>
      </c>
      <c r="O5" s="255" t="s">
        <v>21</v>
      </c>
      <c r="P5" s="255"/>
      <c r="Q5" s="255"/>
      <c r="R5" s="251" t="s">
        <v>22</v>
      </c>
    </row>
    <row r="6" spans="1:18" s="7" customFormat="1" ht="30" customHeight="1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8" t="s">
        <v>23</v>
      </c>
      <c r="P6" s="8" t="s">
        <v>21</v>
      </c>
      <c r="Q6" s="8" t="s">
        <v>24</v>
      </c>
      <c r="R6" s="252"/>
    </row>
    <row r="7" spans="1:18" s="7" customForma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</row>
    <row r="8" spans="1:18">
      <c r="A8" s="10"/>
      <c r="B8" s="11"/>
      <c r="C8" s="249" t="s">
        <v>25</v>
      </c>
      <c r="D8" s="249"/>
      <c r="E8" s="249"/>
      <c r="F8" s="60" t="s">
        <v>26</v>
      </c>
      <c r="G8" s="60" t="s">
        <v>26</v>
      </c>
      <c r="H8" s="60" t="s">
        <v>26</v>
      </c>
      <c r="I8" s="10"/>
      <c r="J8" s="10"/>
      <c r="K8" s="60" t="s">
        <v>26</v>
      </c>
      <c r="L8" s="60" t="s">
        <v>26</v>
      </c>
      <c r="M8" s="60" t="s">
        <v>26</v>
      </c>
      <c r="N8" s="10" t="s">
        <v>25</v>
      </c>
      <c r="O8" s="10"/>
      <c r="P8" s="10"/>
      <c r="Q8" s="60" t="s">
        <v>26</v>
      </c>
      <c r="R8" s="10"/>
    </row>
    <row r="9" spans="1:18">
      <c r="A9" s="10">
        <v>1</v>
      </c>
      <c r="B9" s="10" t="s">
        <v>104</v>
      </c>
      <c r="C9" s="10" t="s">
        <v>28</v>
      </c>
      <c r="D9" s="10"/>
      <c r="E9" s="10" t="s">
        <v>47</v>
      </c>
      <c r="F9" s="13">
        <v>31172</v>
      </c>
      <c r="G9" s="13">
        <v>41325</v>
      </c>
      <c r="H9" s="13">
        <v>41325</v>
      </c>
      <c r="I9" s="10" t="s">
        <v>41</v>
      </c>
      <c r="J9" s="10" t="s">
        <v>41</v>
      </c>
      <c r="K9" s="13">
        <v>42055</v>
      </c>
      <c r="L9" s="13">
        <v>44562</v>
      </c>
      <c r="M9" s="13"/>
      <c r="N9" s="10" t="s">
        <v>90</v>
      </c>
      <c r="O9" s="10">
        <v>7</v>
      </c>
      <c r="P9" s="163">
        <v>52000</v>
      </c>
      <c r="Q9" s="164">
        <v>45839</v>
      </c>
      <c r="R9" s="10"/>
    </row>
    <row r="10" spans="1:18">
      <c r="A10" s="10">
        <v>2</v>
      </c>
      <c r="B10" s="26" t="s">
        <v>102</v>
      </c>
      <c r="C10" s="26" t="s">
        <v>28</v>
      </c>
      <c r="D10" s="10"/>
      <c r="E10" s="122" t="s">
        <v>98</v>
      </c>
      <c r="F10" s="96">
        <v>31480</v>
      </c>
      <c r="G10" s="96">
        <v>40714</v>
      </c>
      <c r="H10" s="96">
        <v>40714</v>
      </c>
      <c r="I10" s="26" t="s">
        <v>41</v>
      </c>
      <c r="J10" s="26" t="s">
        <v>41</v>
      </c>
      <c r="K10" s="96">
        <v>41445</v>
      </c>
      <c r="L10" s="13">
        <v>45131</v>
      </c>
      <c r="M10" s="13"/>
      <c r="N10" s="105" t="s">
        <v>101</v>
      </c>
      <c r="O10" s="10">
        <v>7</v>
      </c>
      <c r="P10" s="114">
        <v>46200</v>
      </c>
      <c r="Q10" s="164">
        <v>45839</v>
      </c>
      <c r="R10" s="10"/>
    </row>
    <row r="11" spans="1:18">
      <c r="A11" s="10">
        <v>3</v>
      </c>
      <c r="B11" s="105" t="s">
        <v>106</v>
      </c>
      <c r="C11" s="105" t="s">
        <v>28</v>
      </c>
      <c r="D11" s="105"/>
      <c r="E11" s="105" t="s">
        <v>47</v>
      </c>
      <c r="F11" s="123">
        <v>33879</v>
      </c>
      <c r="G11" s="123">
        <v>41456</v>
      </c>
      <c r="H11" s="123">
        <v>41456</v>
      </c>
      <c r="I11" s="105" t="s">
        <v>41</v>
      </c>
      <c r="J11" s="105" t="s">
        <v>41</v>
      </c>
      <c r="K11" s="123">
        <v>42607</v>
      </c>
      <c r="L11" s="123">
        <v>45474</v>
      </c>
      <c r="M11" s="123"/>
      <c r="N11" s="105" t="s">
        <v>101</v>
      </c>
      <c r="O11" s="105">
        <v>7</v>
      </c>
      <c r="P11" s="165">
        <v>47600</v>
      </c>
      <c r="Q11" s="164">
        <v>46023</v>
      </c>
      <c r="R11" s="26"/>
    </row>
  </sheetData>
  <mergeCells count="20">
    <mergeCell ref="N5:N6"/>
    <mergeCell ref="O5:Q5"/>
    <mergeCell ref="R5:R6"/>
    <mergeCell ref="C8:E8"/>
    <mergeCell ref="H5:H6"/>
    <mergeCell ref="I5:I6"/>
    <mergeCell ref="J5:J6"/>
    <mergeCell ref="K5:K6"/>
    <mergeCell ref="L5:L6"/>
    <mergeCell ref="M5:M6"/>
    <mergeCell ref="C3:E3"/>
    <mergeCell ref="J3:K3"/>
    <mergeCell ref="L3:M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SS</vt:lpstr>
      <vt:lpstr>Sr. AuO</vt:lpstr>
      <vt:lpstr>Asst. Director(OL)</vt:lpstr>
      <vt:lpstr>Information Sys mangr. Gr.I</vt:lpstr>
      <vt:lpstr>Information System Mangr Gr.II</vt:lpstr>
      <vt:lpstr>AAO</vt:lpstr>
      <vt:lpstr>Supervisor</vt:lpstr>
      <vt:lpstr>Welfare Assistant</vt:lpstr>
      <vt:lpstr>Asstt. Supervisor</vt:lpstr>
      <vt:lpstr>Senior Auditor</vt:lpstr>
      <vt:lpstr>JT</vt:lpstr>
      <vt:lpstr>Personal Assistant</vt:lpstr>
      <vt:lpstr>Audior</vt:lpstr>
      <vt:lpstr>Audit Assistant Gr.II</vt:lpstr>
      <vt:lpstr>Administrative Assistant</vt:lpstr>
      <vt:lpstr>Stenographer-II</vt:lpstr>
      <vt:lpstr>DEO B</vt:lpstr>
      <vt:lpstr>DEO A</vt:lpstr>
      <vt:lpstr>Clerk</vt:lpstr>
      <vt:lpstr>Staff Car Driver</vt:lpstr>
      <vt:lpstr>MTS</vt:lpstr>
      <vt:lpstr>Deputation from other office</vt:lpstr>
      <vt:lpstr>On deputation to other offices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2026-03-10T07:14:45Z</dcterms:modified>
</cp:coreProperties>
</file>